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0"/>
  </bookViews>
  <sheets>
    <sheet name="Contents" sheetId="1" r:id="rId1"/>
    <sheet name="GVA MFP" sheetId="2" r:id="rId2"/>
    <sheet name="GVA" sheetId="3" r:id="rId3"/>
    <sheet name="LP" sheetId="4" r:id="rId4"/>
    <sheet name="CP" sheetId="5" r:id="rId5"/>
    <sheet name="HW" sheetId="6" r:id="rId6"/>
    <sheet name="CS" sheetId="7" r:id="rId7"/>
    <sheet name="PCS" sheetId="8" r:id="rId8"/>
    <sheet name="CRP" sheetId="9" r:id="rId9"/>
    <sheet name="ISVA" sheetId="10" r:id="rId10"/>
    <sheet name="GO MFP" sheetId="11" r:id="rId11"/>
    <sheet name="GO" sheetId="12" r:id="rId12"/>
    <sheet name="CI" sheetId="13" r:id="rId13"/>
    <sheet name="II" sheetId="14" r:id="rId14"/>
    <sheet name="CSGO" sheetId="15" r:id="rId15"/>
  </sheets>
  <definedNames>
    <definedName name="_xlnm.Print_Area" localSheetId="0">'Contents'!$A$1:$E$44</definedName>
    <definedName name="_xlnm.Print_Area" localSheetId="1">'GVA MFP'!$A$1:$V$24</definedName>
  </definedNames>
  <calcPr fullCalcOnLoad="1"/>
</workbook>
</file>

<file path=xl/sharedStrings.xml><?xml version="1.0" encoding="utf-8"?>
<sst xmlns="http://schemas.openxmlformats.org/spreadsheetml/2006/main" count="1553" uniqueCount="113">
  <si>
    <t>Agriculture, Forestry and Fishing</t>
  </si>
  <si>
    <t>Mining</t>
  </si>
  <si>
    <t>Manufacturing</t>
  </si>
  <si>
    <t>Electricity, Gas and Water Supply</t>
  </si>
  <si>
    <t>Construction</t>
  </si>
  <si>
    <t>Wholesale Trade</t>
  </si>
  <si>
    <t>Retail Trade</t>
  </si>
  <si>
    <t>Accommodation, Cafes and Restaurants</t>
  </si>
  <si>
    <t>Transport and Storage</t>
  </si>
  <si>
    <t>Communication Services</t>
  </si>
  <si>
    <t>Finance and Insurance</t>
  </si>
  <si>
    <t>Cultural and Recreation Services</t>
  </si>
  <si>
    <t>Market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</si>
  <si>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</si>
  <si>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</si>
  <si>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</si>
  <si>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</si>
  <si>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</si>
  <si>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</si>
  <si>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</si>
  <si>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</si>
  <si>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</si>
  <si>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</si>
  <si>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</si>
  <si>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</si>
  <si>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</si>
  <si>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</si>
  <si>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</si>
  <si>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</si>
  <si>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</si>
  <si>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</si>
  <si>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</si>
  <si>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</si>
  <si>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</si>
  <si>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Capital income shares</t>
  </si>
  <si>
    <t>Agriculture,forestry and fishing</t>
  </si>
  <si>
    <t>Communication services</t>
  </si>
  <si>
    <t>Cultural and Recreational Services</t>
  </si>
  <si>
    <t>COMPUTER SOFTWARE</t>
  </si>
  <si>
    <t>INVENTORIES - Farm</t>
  </si>
  <si>
    <t>LAND</t>
  </si>
  <si>
    <t xml:space="preserve">LIVESTOCK  </t>
  </si>
  <si>
    <t>MACHINERY &amp; EQUIPMENT - Computers</t>
  </si>
  <si>
    <t>MACHINERY &amp; EQUIPMENT - Electrical &amp; Electronic Eqt</t>
  </si>
  <si>
    <t>MACHINERY &amp; EQUIPMENT - Industrial Machinery &amp; Equip</t>
  </si>
  <si>
    <t>MACHINERY &amp; EQUIPMENT - Other Plant &amp; Equipment</t>
  </si>
  <si>
    <t>MACHINERY &amp; EQUIPMENT - Other Transport Equipment</t>
  </si>
  <si>
    <t>MACHINERY &amp; EQUIPMENT - Road Vehicles</t>
  </si>
  <si>
    <t>NON-DWELLING CONSTRUCTION</t>
  </si>
  <si>
    <t>INVENTORIES - Non-farm</t>
  </si>
  <si>
    <t>MINERAL &amp; PETROLEUM EXPLORATION</t>
  </si>
  <si>
    <t>ENTERTAINMENT, LITERACY &amp; ARTISTIC ORIGINALS</t>
  </si>
  <si>
    <t>Assets</t>
  </si>
  <si>
    <t>-</t>
  </si>
  <si>
    <t>Australian Bureau of Statistics</t>
  </si>
  <si>
    <t xml:space="preserve">As a result, average weekly household expenditure on goods and services has been revised from $883.45 to </t>
  </si>
  <si>
    <t xml:space="preserve">$892.83, an increase of $9.38. In addition, minor amendments have been made to net worth - mean household </t>
  </si>
  <si>
    <t xml:space="preserve">net worth has been revised up $706 to $473,831. </t>
  </si>
  <si>
    <t>associated State tables available on the ABS website have also been reissued.</t>
  </si>
  <si>
    <t>Inquiries</t>
  </si>
  <si>
    <t>For further information about these and related statistics, contact the National Information and Referral Service</t>
  </si>
  <si>
    <t>on 1300 135 070 or Paul Roberts on Canberra (02) 6252 5360.</t>
  </si>
  <si>
    <t>market sector productivity published in the Australian System of National Accounts, 2005-06 (Cat. no. 5204.0).</t>
  </si>
  <si>
    <t xml:space="preserve">The estimates of industry MFP presented in the datacube use the same basic data that underlies the estimates of </t>
  </si>
  <si>
    <t>List of tables and Abbreviations</t>
  </si>
  <si>
    <t>for the 12 market sector industries. The market sector comprises Agriculture, forestry &amp; fishing; Mining; Manufacturing;</t>
  </si>
  <si>
    <t xml:space="preserve">Transport &amp; storage; Communication services; Finance &amp; insurance; and Cultural &amp; recreational services. </t>
  </si>
  <si>
    <t xml:space="preserve">This datacube provides experimental results presented in the industry estimates of Multifactor Productivity </t>
  </si>
  <si>
    <t>Income shares for value added based estimates of MFP (ISVA)</t>
  </si>
  <si>
    <t>Cost shares for gross output based estimates of MFP (CSGO)</t>
  </si>
  <si>
    <t xml:space="preserve">Labour cost shares </t>
  </si>
  <si>
    <t xml:space="preserve">Capital cost shares </t>
  </si>
  <si>
    <t xml:space="preserve">Intermediate inputs cost shares </t>
  </si>
  <si>
    <t>Cat. No. 5260.0.55.001 Information Paper: Experimental Estimates of Industry Multifactor Productivity, Australia: Detailed Productivity Estimates.</t>
  </si>
  <si>
    <r>
      <t xml:space="preserve">The publication </t>
    </r>
    <r>
      <rPr>
        <i/>
        <sz val="10"/>
        <rFont val="Arial"/>
        <family val="0"/>
      </rPr>
      <t>Household Expenditure Survey, Australia: Summary of Results</t>
    </r>
    <r>
      <rPr>
        <sz val="10"/>
        <rFont val="Arial"/>
        <family val="0"/>
      </rPr>
      <t xml:space="preserve"> (cat.no. 6530.0) and the </t>
    </r>
  </si>
  <si>
    <t>Industries by type of asset</t>
  </si>
  <si>
    <t>Table 9: Income shares for value added based estimates of MFP</t>
  </si>
  <si>
    <t xml:space="preserve">Table 14: Cost shares for gross output based estimates of MFP(a) </t>
  </si>
  <si>
    <t>Labour income shares</t>
  </si>
  <si>
    <t>(Incorporated)</t>
  </si>
  <si>
    <t>(Unincorporated)</t>
  </si>
  <si>
    <t>(a) Reference year for indexes is 2004-05 = 100.0.</t>
  </si>
  <si>
    <t>(a) Note: The choice of years is based on the fact that 2004–05 is the latest available year.</t>
  </si>
  <si>
    <t>(b) Note: The choice of years is based on the fact that 2004–05 is the latest available year.</t>
  </si>
  <si>
    <t xml:space="preserve">Gross Value Added Based Multifactor Productivity (GVA MFP) indexes </t>
  </si>
  <si>
    <t xml:space="preserve">Labour Productivity (LP) indexes </t>
  </si>
  <si>
    <t xml:space="preserve">Hours Worked (HW) indexes  </t>
  </si>
  <si>
    <t xml:space="preserve">Capital Services (CS) indexes </t>
  </si>
  <si>
    <t>Gross Output Based MFP (GO MFP) indexes</t>
  </si>
  <si>
    <t>Gross Output (GO) indexes</t>
  </si>
  <si>
    <t>Intermediate Inputs (II) indexes</t>
  </si>
  <si>
    <t>Table 1: Gross Value Added Based Multifactor Productivity indexes (a)</t>
  </si>
  <si>
    <t>Table 2: Gross Value Added (GVA) chain volume indexes(a)</t>
  </si>
  <si>
    <t xml:space="preserve">Gross Value Added (GVA) chain volume indexes </t>
  </si>
  <si>
    <t>Table 3: Labour Productivity indexes(a)</t>
  </si>
  <si>
    <t>Table 4: Capital Productivity indexes(a)</t>
  </si>
  <si>
    <t>Table 5: Hours worked indexes(a)</t>
  </si>
  <si>
    <t>Table 6: Capital Services indexes(a)</t>
  </si>
  <si>
    <t>Table 10: Gross output based MFP indexes(a) (b)</t>
  </si>
  <si>
    <t>Table 11: Gross output indexes(a) (b)</t>
  </si>
  <si>
    <t>Table 13: Intermediate inputs indexes(a) (b)</t>
  </si>
  <si>
    <t>Capital Productivity (CP) indexes</t>
  </si>
  <si>
    <t xml:space="preserve">Electricity, gas &amp; water; Construction; Wholesale trade; Retail trade; Accommodation, cafes &amp; restaurants; </t>
  </si>
  <si>
    <t>Capital Rental Price (CRP) $cost per unit of 2004-05 capital - Incorporated and Unincorporated</t>
  </si>
  <si>
    <t>Table 8: Capital Rental Price: $cost per unit of 2004-05 capital - (Incorporated and Unincorporated)</t>
  </si>
  <si>
    <t xml:space="preserve">Combined Inputs (CI) (labour, capital and intermediate inputs) indexes </t>
  </si>
  <si>
    <t>Productive Capital Stock (PCS) chain volume measures reference year is 2004-05 - Incorporated and Unincorporated</t>
  </si>
  <si>
    <t>Table 7: Productive Capital Stock chain volume measures reference year is 2004-05 (Incorporated and Unincorporated)</t>
  </si>
  <si>
    <t>Table 12: Combined inputs (labour, capital and intermediate inputs) indexes(a) (b)</t>
  </si>
  <si>
    <t>Released at 11:30am (Canberra time) 7 September 2007</t>
  </si>
  <si>
    <t>© Commonwealth of Australia 2007</t>
  </si>
  <si>
    <t>Summary</t>
  </si>
  <si>
    <t>Explanatory Notes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</si>
</sst>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000000"/>
    <numFmt numFmtId="174" formatCode="0.00000000000000000"/>
    <numFmt numFmtId="175" formatCode="0.0000000000000000"/>
    <numFmt numFmtId="176" formatCode="0.000000000000000"/>
    <numFmt numFmtId="177" formatCode="0.00000000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sz val="9"/>
      <color indexed="10"/>
      <name val="Arial"/>
      <family val="0"/>
    </font>
    <font>
      <b/>
      <sz val="18"/>
      <color indexed="9"/>
      <name val="Arial"/>
      <family val="2"/>
    </font>
    <font>
      <sz val="8"/>
      <color indexed="9"/>
      <name val="Arial"/>
      <family val="2"/>
    </font>
    <font>
      <u val="single"/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1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168" fontId="8" fillId="0" borderId="0" xfId="0" applyNumberFormat="1" applyFont="1" applyAlignment="1">
      <alignment/>
    </xf>
    <xf numFmtId="168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NumberFormat="1" applyFont="1" applyAlignment="1" quotePrefix="1">
      <alignment/>
    </xf>
    <xf numFmtId="0" fontId="10" fillId="0" borderId="0" xfId="20" applyAlignment="1">
      <alignment horizontal="right"/>
    </xf>
    <xf numFmtId="0" fontId="0" fillId="0" borderId="0" xfId="0" applyFont="1" applyAlignment="1">
      <alignment/>
    </xf>
    <xf numFmtId="0" fontId="10" fillId="0" borderId="0" xfId="2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2" fontId="14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68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11" fillId="0" borderId="0" xfId="20" applyFont="1" applyAlignment="1">
      <alignment/>
    </xf>
    <xf numFmtId="15" fontId="0" fillId="0" borderId="0" xfId="0" applyNumberFormat="1" applyFont="1" applyAlignment="1">
      <alignment/>
    </xf>
    <xf numFmtId="0" fontId="15" fillId="3" borderId="0" xfId="0" applyFont="1" applyFill="1" applyAlignment="1">
      <alignment horizontal="left" vertical="center" indent="10"/>
    </xf>
    <xf numFmtId="0" fontId="16" fillId="3" borderId="0" xfId="0" applyFont="1" applyFill="1" applyAlignment="1">
      <alignment/>
    </xf>
    <xf numFmtId="0" fontId="0" fillId="3" borderId="0" xfId="0" applyFill="1" applyAlignment="1">
      <alignment/>
    </xf>
    <xf numFmtId="0" fontId="17" fillId="3" borderId="0" xfId="20" applyFont="1" applyFill="1" applyAlignment="1">
      <alignment vertical="center"/>
    </xf>
    <xf numFmtId="0" fontId="10" fillId="3" borderId="0" xfId="20" applyFill="1" applyAlignment="1">
      <alignment/>
    </xf>
    <xf numFmtId="0" fontId="10" fillId="0" borderId="0" xfId="20" applyAlignment="1">
      <alignment/>
    </xf>
    <xf numFmtId="0" fontId="10" fillId="0" borderId="0" xfId="20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28575</xdr:colOff>
      <xdr:row>0</xdr:row>
      <xdr:rowOff>695325</xdr:rowOff>
    </xdr:to>
    <xdr:pic>
      <xdr:nvPicPr>
        <xdr:cNvPr id="1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260.0.55.001Main+Features1%202007?OpenDocument" TargetMode="External" /><Relationship Id="rId4" Type="http://schemas.openxmlformats.org/officeDocument/2006/relationships/hyperlink" Target="http://www.abs.gov.au/AUSSTATS/abs@.nsf/Lookup/6530.0Explanatory%20Notes12003-04%20(Reissue)?OpenDocument" TargetMode="External" /><Relationship Id="rId5" Type="http://schemas.openxmlformats.org/officeDocument/2006/relationships/hyperlink" Target="http://www.abs.gov.au/AUSSTATS/abs@.nsf/Lookup/5260.0.55.001Explanatory%20Notes1%202007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421875" style="0" customWidth="1"/>
    <col min="2" max="2" width="6.140625" style="0" customWidth="1"/>
    <col min="3" max="3" width="77.00390625" style="0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spans="1:2" ht="12.75">
      <c r="A2" s="18" t="s">
        <v>73</v>
      </c>
      <c r="B2" s="18"/>
    </row>
    <row r="3" spans="1:2" ht="12.75">
      <c r="A3" s="71" t="s">
        <v>109</v>
      </c>
      <c r="B3" s="71"/>
    </row>
    <row r="4" ht="12.75">
      <c r="B4" s="18"/>
    </row>
    <row r="5" spans="2:3" ht="12.75">
      <c r="B5" s="29" t="s">
        <v>67</v>
      </c>
      <c r="C5" s="19"/>
    </row>
    <row r="6" spans="2:3" ht="12.75">
      <c r="B6" s="29" t="s">
        <v>65</v>
      </c>
      <c r="C6" s="19"/>
    </row>
    <row r="7" spans="2:3" ht="12.75" hidden="1">
      <c r="B7" s="30"/>
      <c r="C7" s="19"/>
    </row>
    <row r="8" spans="2:3" ht="12.75" hidden="1">
      <c r="B8" s="31" t="s">
        <v>55</v>
      </c>
      <c r="C8" s="19"/>
    </row>
    <row r="9" spans="2:3" ht="12.75" hidden="1">
      <c r="B9" s="30" t="s">
        <v>56</v>
      </c>
      <c r="C9" s="19"/>
    </row>
    <row r="10" spans="2:3" ht="12.75" hidden="1">
      <c r="B10" s="30" t="s">
        <v>57</v>
      </c>
      <c r="C10" s="19"/>
    </row>
    <row r="11" spans="2:3" ht="12.75" hidden="1">
      <c r="B11" s="30"/>
      <c r="C11" s="19"/>
    </row>
    <row r="12" spans="2:3" ht="12.75" hidden="1">
      <c r="B12" s="29" t="s">
        <v>74</v>
      </c>
      <c r="C12" s="19"/>
    </row>
    <row r="13" spans="2:3" ht="12.75" hidden="1">
      <c r="B13" s="29" t="s">
        <v>58</v>
      </c>
      <c r="C13" s="19"/>
    </row>
    <row r="14" ht="12.75">
      <c r="B14" s="29" t="s">
        <v>102</v>
      </c>
    </row>
    <row r="15" ht="12.75">
      <c r="B15" s="29" t="s">
        <v>66</v>
      </c>
    </row>
    <row r="16" ht="12.75">
      <c r="B16" s="29" t="s">
        <v>63</v>
      </c>
    </row>
    <row r="17" ht="12.75">
      <c r="B17" s="29" t="s">
        <v>62</v>
      </c>
    </row>
    <row r="18" spans="1:2" ht="12.75">
      <c r="A18" s="19"/>
      <c r="B18" s="19"/>
    </row>
    <row r="19" ht="12.75">
      <c r="B19" s="18" t="s">
        <v>64</v>
      </c>
    </row>
    <row r="21" spans="2:3" ht="12.75">
      <c r="B21" s="32">
        <v>1</v>
      </c>
      <c r="C21" t="s">
        <v>84</v>
      </c>
    </row>
    <row r="22" spans="2:3" ht="12.75">
      <c r="B22" s="32">
        <v>2</v>
      </c>
      <c r="C22" t="s">
        <v>93</v>
      </c>
    </row>
    <row r="23" spans="2:3" ht="12.75">
      <c r="B23" s="32">
        <v>3</v>
      </c>
      <c r="C23" t="s">
        <v>85</v>
      </c>
    </row>
    <row r="24" spans="2:3" ht="12.75">
      <c r="B24" s="32">
        <v>4</v>
      </c>
      <c r="C24" t="s">
        <v>101</v>
      </c>
    </row>
    <row r="25" spans="2:3" ht="12.75">
      <c r="B25" s="32">
        <v>5</v>
      </c>
      <c r="C25" t="s">
        <v>86</v>
      </c>
    </row>
    <row r="26" spans="2:3" ht="12.75">
      <c r="B26" s="32">
        <v>6</v>
      </c>
      <c r="C26" t="s">
        <v>87</v>
      </c>
    </row>
    <row r="27" spans="2:3" ht="12.75">
      <c r="B27" s="32">
        <v>7</v>
      </c>
      <c r="C27" t="s">
        <v>106</v>
      </c>
    </row>
    <row r="28" spans="2:4" ht="12.75">
      <c r="B28" s="32">
        <v>8</v>
      </c>
      <c r="C28" t="s">
        <v>103</v>
      </c>
      <c r="D28" s="20"/>
    </row>
    <row r="29" spans="2:4" ht="12.75">
      <c r="B29" s="32">
        <v>9</v>
      </c>
      <c r="C29" s="33" t="s">
        <v>68</v>
      </c>
      <c r="D29" s="20"/>
    </row>
    <row r="30" spans="2:3" ht="12.75">
      <c r="B30" s="34">
        <v>10</v>
      </c>
      <c r="C30" t="s">
        <v>88</v>
      </c>
    </row>
    <row r="31" spans="2:3" ht="12.75">
      <c r="B31" s="34">
        <v>11</v>
      </c>
      <c r="C31" t="s">
        <v>89</v>
      </c>
    </row>
    <row r="32" spans="2:3" ht="12.75">
      <c r="B32" s="34">
        <v>12</v>
      </c>
      <c r="C32" t="s">
        <v>105</v>
      </c>
    </row>
    <row r="33" spans="2:3" ht="12.75">
      <c r="B33" s="34">
        <v>13</v>
      </c>
      <c r="C33" t="s">
        <v>90</v>
      </c>
    </row>
    <row r="34" spans="2:3" ht="12.75">
      <c r="B34" s="34">
        <v>14</v>
      </c>
      <c r="C34" s="33" t="s">
        <v>69</v>
      </c>
    </row>
    <row r="35" spans="2:3" ht="12.75">
      <c r="B35" s="34"/>
      <c r="C35" s="33"/>
    </row>
    <row r="36" spans="2:3" ht="12.75" customHeight="1">
      <c r="B36" s="34" t="s">
        <v>111</v>
      </c>
      <c r="C36" s="70"/>
    </row>
    <row r="37" spans="2:3" ht="12.75" customHeight="1">
      <c r="B37" s="77" t="s">
        <v>112</v>
      </c>
      <c r="C37" s="77"/>
    </row>
    <row r="38" ht="12.75">
      <c r="C38" s="33"/>
    </row>
    <row r="39" spans="1:3" ht="12.75">
      <c r="A39" s="33"/>
      <c r="B39" s="33" t="s">
        <v>59</v>
      </c>
      <c r="C39" s="33"/>
    </row>
    <row r="40" spans="2:3" ht="12.75">
      <c r="B40" s="33" t="s">
        <v>60</v>
      </c>
      <c r="C40" s="33"/>
    </row>
    <row r="41" spans="2:3" ht="12.75">
      <c r="B41" s="33" t="s">
        <v>61</v>
      </c>
      <c r="C41" s="33"/>
    </row>
    <row r="42" spans="1:3" ht="12.75">
      <c r="A42" s="33"/>
      <c r="B42" s="33"/>
      <c r="C42" s="33"/>
    </row>
    <row r="43" spans="2:4" ht="12.75">
      <c r="B43" s="33"/>
      <c r="C43" s="33"/>
      <c r="D43" s="33"/>
    </row>
    <row r="44" spans="2:4" ht="12.75">
      <c r="B44" s="34" t="s">
        <v>110</v>
      </c>
      <c r="C44" s="70"/>
      <c r="D44" s="70"/>
    </row>
    <row r="55" ht="12.75">
      <c r="C55" s="34"/>
    </row>
  </sheetData>
  <sheetProtection sheet="1" objects="1" scenarios="1"/>
  <mergeCells count="1">
    <mergeCell ref="B37:C37"/>
  </mergeCells>
  <hyperlinks>
    <hyperlink ref="B21" location="'GVA MFP'!A1" display="'GVA MFP'!A1"/>
    <hyperlink ref="B22" location="GVA!A1" display="GVA!A1"/>
    <hyperlink ref="B23" location="LP!A1" display="LP!A1"/>
    <hyperlink ref="B24" location="CP!A1" display="CP!A1"/>
    <hyperlink ref="B25" location="HW!A1" display="HW!A1"/>
    <hyperlink ref="B26" location="CS!A1" display="CS!A1"/>
    <hyperlink ref="B27" location="PCS!A1" display="PCS!A1"/>
    <hyperlink ref="B28" location="CRP!A1" display="CRP!A1"/>
    <hyperlink ref="B29" location="ISVA!A1" display="ISVA!A1"/>
    <hyperlink ref="B30" location="'GO MFP'!A1" display="'GO MFP'!A1"/>
    <hyperlink ref="B31" location="GO!A1" display="GO!A1"/>
    <hyperlink ref="B32" location="CI!A1" display="CI!A1"/>
    <hyperlink ref="B33" location="II!A1" display="II!A1"/>
    <hyperlink ref="B34" location="CSGO!A1" display="CSGO!A1"/>
    <hyperlink ref="B44:D44" r:id="rId1" display="© Commonwealth of Australia &lt;&lt;yyyy&gt;&gt;"/>
    <hyperlink ref="B44" r:id="rId2" display="© Commonwealth of Australia 2007"/>
    <hyperlink ref="B36" r:id="rId3" display="Summary"/>
    <hyperlink ref="B37" r:id="rId4" display="Explanatory Notes"/>
    <hyperlink ref="B37:C37" r:id="rId5" display="Explanatory Notes"/>
  </hyperlinks>
  <printOptions/>
  <pageMargins left="0.75" right="0.75" top="1" bottom="1" header="0.5" footer="0.5"/>
  <pageSetup horizontalDpi="600" verticalDpi="600" orientation="landscape" paperSize="9" r:id="rId7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pane xSplit="1" ySplit="6" topLeftCell="B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3.57421875" style="0" customWidth="1"/>
    <col min="2" max="22" width="7.28125" style="1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spans="1:22" s="29" customFormat="1" ht="12.75">
      <c r="A2" s="18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9" customFormat="1" ht="12.75">
      <c r="A3" s="71" t="str">
        <f>Contents!A3</f>
        <v>Released at 11:30am (Canberra time) 7 September 2007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2.75">
      <c r="A4" s="16" t="s">
        <v>76</v>
      </c>
    </row>
    <row r="5" ht="12.75">
      <c r="A5" s="16"/>
    </row>
    <row r="6" spans="1:22" s="51" customFormat="1" ht="13.5" customHeight="1">
      <c r="A6" s="52"/>
      <c r="B6" s="53" t="s">
        <v>13</v>
      </c>
      <c r="C6" s="53" t="s">
        <v>14</v>
      </c>
      <c r="D6" s="53" t="s">
        <v>15</v>
      </c>
      <c r="E6" s="53" t="s">
        <v>16</v>
      </c>
      <c r="F6" s="53" t="s">
        <v>17</v>
      </c>
      <c r="G6" s="53" t="s">
        <v>18</v>
      </c>
      <c r="H6" s="53" t="s">
        <v>19</v>
      </c>
      <c r="I6" s="53" t="s">
        <v>20</v>
      </c>
      <c r="J6" s="53" t="s">
        <v>21</v>
      </c>
      <c r="K6" s="53" t="s">
        <v>22</v>
      </c>
      <c r="L6" s="53" t="s">
        <v>23</v>
      </c>
      <c r="M6" s="53" t="s">
        <v>24</v>
      </c>
      <c r="N6" s="53" t="s">
        <v>25</v>
      </c>
      <c r="O6" s="53" t="s">
        <v>26</v>
      </c>
      <c r="P6" s="53" t="s">
        <v>27</v>
      </c>
      <c r="Q6" s="53" t="s">
        <v>28</v>
      </c>
      <c r="R6" s="53" t="s">
        <v>29</v>
      </c>
      <c r="S6" s="53" t="s">
        <v>30</v>
      </c>
      <c r="T6" s="53" t="s">
        <v>31</v>
      </c>
      <c r="U6" s="53" t="s">
        <v>32</v>
      </c>
      <c r="V6" s="53" t="s">
        <v>33</v>
      </c>
    </row>
    <row r="7" ht="12.75">
      <c r="A7" s="18" t="s">
        <v>78</v>
      </c>
    </row>
    <row r="8" spans="1:22" ht="12.75">
      <c r="A8" s="35" t="s">
        <v>0</v>
      </c>
      <c r="B8" s="7">
        <v>0.35</v>
      </c>
      <c r="C8" s="7">
        <v>0.32</v>
      </c>
      <c r="D8" s="7">
        <v>0.34</v>
      </c>
      <c r="E8" s="7">
        <v>0.37</v>
      </c>
      <c r="F8" s="7">
        <v>0.35</v>
      </c>
      <c r="G8" s="7">
        <v>0.33</v>
      </c>
      <c r="H8" s="7">
        <v>0.4</v>
      </c>
      <c r="I8" s="7">
        <v>0.43</v>
      </c>
      <c r="J8" s="7">
        <v>0.38</v>
      </c>
      <c r="K8" s="7">
        <v>0.42</v>
      </c>
      <c r="L8" s="7">
        <v>0.41</v>
      </c>
      <c r="M8" s="7">
        <v>0.39</v>
      </c>
      <c r="N8" s="7">
        <v>0.46</v>
      </c>
      <c r="O8" s="7">
        <v>0.45</v>
      </c>
      <c r="P8" s="7">
        <v>0.43</v>
      </c>
      <c r="Q8" s="7">
        <v>0.42</v>
      </c>
      <c r="R8" s="7">
        <v>0.39</v>
      </c>
      <c r="S8" s="7">
        <v>0.38</v>
      </c>
      <c r="T8" s="7">
        <v>0.38</v>
      </c>
      <c r="U8" s="7">
        <v>0.38</v>
      </c>
      <c r="V8" s="7">
        <v>0.38</v>
      </c>
    </row>
    <row r="9" spans="1:22" ht="12.75">
      <c r="A9" s="35" t="s">
        <v>1</v>
      </c>
      <c r="B9" s="7">
        <v>0.3</v>
      </c>
      <c r="C9" s="7">
        <v>0.32</v>
      </c>
      <c r="D9" s="7">
        <v>0.32</v>
      </c>
      <c r="E9" s="7">
        <v>0.32</v>
      </c>
      <c r="F9" s="7">
        <v>0.32</v>
      </c>
      <c r="G9" s="7">
        <v>0.31</v>
      </c>
      <c r="H9" s="7">
        <v>0.29</v>
      </c>
      <c r="I9" s="7">
        <v>0.29</v>
      </c>
      <c r="J9" s="7">
        <v>0.29</v>
      </c>
      <c r="K9" s="7">
        <v>0.3</v>
      </c>
      <c r="L9" s="7">
        <v>0.29</v>
      </c>
      <c r="M9" s="7">
        <v>0.3</v>
      </c>
      <c r="N9" s="7">
        <v>0.29</v>
      </c>
      <c r="O9" s="7">
        <v>0.29</v>
      </c>
      <c r="P9" s="7">
        <v>0.27</v>
      </c>
      <c r="Q9" s="7">
        <v>0.22</v>
      </c>
      <c r="R9" s="7">
        <v>0.21</v>
      </c>
      <c r="S9" s="7">
        <v>0.22</v>
      </c>
      <c r="T9" s="7">
        <v>0.25</v>
      </c>
      <c r="U9" s="7">
        <v>0.23</v>
      </c>
      <c r="V9" s="7">
        <v>0.19</v>
      </c>
    </row>
    <row r="10" spans="1:22" ht="12.75">
      <c r="A10" s="35" t="s">
        <v>2</v>
      </c>
      <c r="B10" s="7">
        <v>0.63</v>
      </c>
      <c r="C10" s="7">
        <v>0.63</v>
      </c>
      <c r="D10" s="7">
        <v>0.63</v>
      </c>
      <c r="E10" s="7">
        <v>0.63</v>
      </c>
      <c r="F10" s="7">
        <v>0.63</v>
      </c>
      <c r="G10" s="7">
        <v>0.64</v>
      </c>
      <c r="H10" s="7">
        <v>0.65</v>
      </c>
      <c r="I10" s="7">
        <v>0.64</v>
      </c>
      <c r="J10" s="7">
        <v>0.62</v>
      </c>
      <c r="K10" s="7">
        <v>0.62</v>
      </c>
      <c r="L10" s="7">
        <v>0.63</v>
      </c>
      <c r="M10" s="7">
        <v>0.64</v>
      </c>
      <c r="N10" s="7">
        <v>0.63</v>
      </c>
      <c r="O10" s="7">
        <v>0.62</v>
      </c>
      <c r="P10" s="7">
        <v>0.62</v>
      </c>
      <c r="Q10" s="7">
        <v>0.63</v>
      </c>
      <c r="R10" s="7">
        <v>0.63</v>
      </c>
      <c r="S10" s="7">
        <v>0.63</v>
      </c>
      <c r="T10" s="7">
        <v>0.61</v>
      </c>
      <c r="U10" s="7">
        <v>0.61</v>
      </c>
      <c r="V10" s="7">
        <v>0.62</v>
      </c>
    </row>
    <row r="11" spans="1:22" ht="12.75">
      <c r="A11" s="35" t="s">
        <v>3</v>
      </c>
      <c r="B11" s="7">
        <v>0.49</v>
      </c>
      <c r="C11" s="7">
        <v>0.47</v>
      </c>
      <c r="D11" s="7">
        <v>0.45</v>
      </c>
      <c r="E11" s="7">
        <v>0.43</v>
      </c>
      <c r="F11" s="7">
        <v>0.4</v>
      </c>
      <c r="G11" s="7">
        <v>0.38</v>
      </c>
      <c r="H11" s="7">
        <v>0.37</v>
      </c>
      <c r="I11" s="7">
        <v>0.35</v>
      </c>
      <c r="J11" s="7">
        <v>0.33</v>
      </c>
      <c r="K11" s="7">
        <v>0.31</v>
      </c>
      <c r="L11" s="7">
        <v>0.31</v>
      </c>
      <c r="M11" s="7">
        <v>0.31</v>
      </c>
      <c r="N11" s="7">
        <v>0.28</v>
      </c>
      <c r="O11" s="7">
        <v>0.26</v>
      </c>
      <c r="P11" s="7">
        <v>0.26</v>
      </c>
      <c r="Q11" s="7">
        <v>0.27</v>
      </c>
      <c r="R11" s="7">
        <v>0.29</v>
      </c>
      <c r="S11" s="7">
        <v>0.3</v>
      </c>
      <c r="T11" s="7">
        <v>0.3</v>
      </c>
      <c r="U11" s="7">
        <v>0.3</v>
      </c>
      <c r="V11" s="7">
        <v>0.31</v>
      </c>
    </row>
    <row r="12" spans="1:22" ht="12.75">
      <c r="A12" s="35" t="s">
        <v>4</v>
      </c>
      <c r="B12" s="7">
        <v>0.84</v>
      </c>
      <c r="C12" s="7">
        <v>0.83</v>
      </c>
      <c r="D12" s="7">
        <v>0.81</v>
      </c>
      <c r="E12" s="7">
        <v>0.78</v>
      </c>
      <c r="F12" s="7">
        <v>0.77</v>
      </c>
      <c r="G12" s="7">
        <v>0.78</v>
      </c>
      <c r="H12" s="7">
        <v>0.79</v>
      </c>
      <c r="I12" s="7">
        <v>0.82</v>
      </c>
      <c r="J12" s="7">
        <v>0.83</v>
      </c>
      <c r="K12" s="7">
        <v>0.81</v>
      </c>
      <c r="L12" s="7">
        <v>0.77</v>
      </c>
      <c r="M12" s="7">
        <v>0.75</v>
      </c>
      <c r="N12" s="7">
        <v>0.74</v>
      </c>
      <c r="O12" s="7">
        <v>0.74</v>
      </c>
      <c r="P12" s="7">
        <v>0.72</v>
      </c>
      <c r="Q12" s="7">
        <v>0.71</v>
      </c>
      <c r="R12" s="7">
        <v>0.7</v>
      </c>
      <c r="S12" s="7">
        <v>0.68</v>
      </c>
      <c r="T12" s="7">
        <v>0.66</v>
      </c>
      <c r="U12" s="7">
        <v>0.67</v>
      </c>
      <c r="V12" s="7">
        <v>0.68</v>
      </c>
    </row>
    <row r="13" spans="1:22" ht="12.75">
      <c r="A13" s="35" t="s">
        <v>5</v>
      </c>
      <c r="B13" s="7">
        <v>0.65</v>
      </c>
      <c r="C13" s="7">
        <v>0.65</v>
      </c>
      <c r="D13" s="7">
        <v>0.65</v>
      </c>
      <c r="E13" s="7">
        <v>0.63</v>
      </c>
      <c r="F13" s="7">
        <v>0.66</v>
      </c>
      <c r="G13" s="7">
        <v>0.69</v>
      </c>
      <c r="H13" s="7">
        <v>0.69</v>
      </c>
      <c r="I13" s="7">
        <v>0.69</v>
      </c>
      <c r="J13" s="7">
        <v>0.68</v>
      </c>
      <c r="K13" s="7">
        <v>0.67</v>
      </c>
      <c r="L13" s="7">
        <v>0.66</v>
      </c>
      <c r="M13" s="7">
        <v>0.66</v>
      </c>
      <c r="N13" s="7">
        <v>0.69</v>
      </c>
      <c r="O13" s="7">
        <v>0.71</v>
      </c>
      <c r="P13" s="7">
        <v>0.71</v>
      </c>
      <c r="Q13" s="7">
        <v>0.72</v>
      </c>
      <c r="R13" s="7">
        <v>0.72</v>
      </c>
      <c r="S13" s="7">
        <v>0.69</v>
      </c>
      <c r="T13" s="7">
        <v>0.66</v>
      </c>
      <c r="U13" s="7">
        <v>0.63</v>
      </c>
      <c r="V13" s="7">
        <v>0.63</v>
      </c>
    </row>
    <row r="14" spans="1:22" ht="12.75">
      <c r="A14" s="35" t="s">
        <v>6</v>
      </c>
      <c r="B14" s="7">
        <v>0.77</v>
      </c>
      <c r="C14" s="7">
        <v>0.77</v>
      </c>
      <c r="D14" s="7">
        <v>0.75</v>
      </c>
      <c r="E14" s="7">
        <v>0.73</v>
      </c>
      <c r="F14" s="7">
        <v>0.72</v>
      </c>
      <c r="G14" s="7">
        <v>0.74</v>
      </c>
      <c r="H14" s="7">
        <v>0.74</v>
      </c>
      <c r="I14" s="7">
        <v>0.74</v>
      </c>
      <c r="J14" s="7">
        <v>0.74</v>
      </c>
      <c r="K14" s="7">
        <v>0.73</v>
      </c>
      <c r="L14" s="7">
        <v>0.72</v>
      </c>
      <c r="M14" s="7">
        <v>0.74</v>
      </c>
      <c r="N14" s="7">
        <v>0.76</v>
      </c>
      <c r="O14" s="7">
        <v>0.76</v>
      </c>
      <c r="P14" s="7">
        <v>0.76</v>
      </c>
      <c r="Q14" s="7">
        <v>0.77</v>
      </c>
      <c r="R14" s="7">
        <v>0.77</v>
      </c>
      <c r="S14" s="7">
        <v>0.76</v>
      </c>
      <c r="T14" s="7">
        <v>0.75</v>
      </c>
      <c r="U14" s="7">
        <v>0.75</v>
      </c>
      <c r="V14" s="7">
        <v>0.76</v>
      </c>
    </row>
    <row r="15" spans="1:22" ht="12.75">
      <c r="A15" s="35" t="s">
        <v>7</v>
      </c>
      <c r="B15" s="7">
        <v>0.76</v>
      </c>
      <c r="C15" s="7">
        <v>0.76</v>
      </c>
      <c r="D15" s="7">
        <v>0.75</v>
      </c>
      <c r="E15" s="7">
        <v>0.74</v>
      </c>
      <c r="F15" s="7">
        <v>0.72</v>
      </c>
      <c r="G15" s="7">
        <v>0.72</v>
      </c>
      <c r="H15" s="7">
        <v>0.75</v>
      </c>
      <c r="I15" s="7">
        <v>0.77</v>
      </c>
      <c r="J15" s="7">
        <v>0.74</v>
      </c>
      <c r="K15" s="7">
        <v>0.73</v>
      </c>
      <c r="L15" s="7">
        <v>0.75</v>
      </c>
      <c r="M15" s="7">
        <v>0.75</v>
      </c>
      <c r="N15" s="7">
        <v>0.75</v>
      </c>
      <c r="O15" s="7">
        <v>0.74</v>
      </c>
      <c r="P15" s="7">
        <v>0.72</v>
      </c>
      <c r="Q15" s="7">
        <v>0.71</v>
      </c>
      <c r="R15" s="7">
        <v>0.71</v>
      </c>
      <c r="S15" s="7">
        <v>0.71</v>
      </c>
      <c r="T15" s="7">
        <v>0.7</v>
      </c>
      <c r="U15" s="7">
        <v>0.7</v>
      </c>
      <c r="V15" s="7">
        <v>0.7</v>
      </c>
    </row>
    <row r="16" spans="1:22" ht="12.75">
      <c r="A16" s="35" t="s">
        <v>8</v>
      </c>
      <c r="B16" s="7">
        <v>0.65</v>
      </c>
      <c r="C16" s="7">
        <v>0.64</v>
      </c>
      <c r="D16" s="7">
        <v>0.62</v>
      </c>
      <c r="E16" s="7">
        <v>0.59</v>
      </c>
      <c r="F16" s="7">
        <v>0.6</v>
      </c>
      <c r="G16" s="7">
        <v>0.63</v>
      </c>
      <c r="H16" s="7">
        <v>0.64</v>
      </c>
      <c r="I16" s="7">
        <v>0.64</v>
      </c>
      <c r="J16" s="7">
        <v>0.64</v>
      </c>
      <c r="K16" s="7">
        <v>0.63</v>
      </c>
      <c r="L16" s="7">
        <v>0.61</v>
      </c>
      <c r="M16" s="7">
        <v>0.62</v>
      </c>
      <c r="N16" s="7">
        <v>0.62</v>
      </c>
      <c r="O16" s="7">
        <v>0.6</v>
      </c>
      <c r="P16" s="7">
        <v>0.61</v>
      </c>
      <c r="Q16" s="7">
        <v>0.62</v>
      </c>
      <c r="R16" s="7">
        <v>0.62</v>
      </c>
      <c r="S16" s="7">
        <v>0.61</v>
      </c>
      <c r="T16" s="7">
        <v>0.6</v>
      </c>
      <c r="U16" s="7">
        <v>0.6</v>
      </c>
      <c r="V16" s="7">
        <v>0.61</v>
      </c>
    </row>
    <row r="17" spans="1:22" ht="12.75">
      <c r="A17" s="35" t="s">
        <v>9</v>
      </c>
      <c r="B17" s="7">
        <v>0.51</v>
      </c>
      <c r="C17" s="7">
        <v>0.5</v>
      </c>
      <c r="D17" s="7">
        <v>0.46</v>
      </c>
      <c r="E17" s="7">
        <v>0.42</v>
      </c>
      <c r="F17" s="7">
        <v>0.44</v>
      </c>
      <c r="G17" s="7">
        <v>0.44</v>
      </c>
      <c r="H17" s="7">
        <v>0.4</v>
      </c>
      <c r="I17" s="7">
        <v>0.39</v>
      </c>
      <c r="J17" s="7">
        <v>0.38</v>
      </c>
      <c r="K17" s="7">
        <v>0.39</v>
      </c>
      <c r="L17" s="7">
        <v>0.4</v>
      </c>
      <c r="M17" s="7">
        <v>0.4</v>
      </c>
      <c r="N17" s="7">
        <v>0.38</v>
      </c>
      <c r="O17" s="7">
        <v>0.37</v>
      </c>
      <c r="P17" s="7">
        <v>0.38</v>
      </c>
      <c r="Q17" s="7">
        <v>0.4</v>
      </c>
      <c r="R17" s="7">
        <v>0.41</v>
      </c>
      <c r="S17" s="7">
        <v>0.39</v>
      </c>
      <c r="T17" s="7">
        <v>0.37</v>
      </c>
      <c r="U17" s="7">
        <v>0.37</v>
      </c>
      <c r="V17" s="7">
        <v>0.39</v>
      </c>
    </row>
    <row r="18" spans="1:22" ht="12.75">
      <c r="A18" s="35" t="s">
        <v>10</v>
      </c>
      <c r="B18" s="7">
        <v>0.81</v>
      </c>
      <c r="C18" s="7">
        <v>0.84</v>
      </c>
      <c r="D18" s="7">
        <v>0.78</v>
      </c>
      <c r="E18" s="7">
        <v>0.72</v>
      </c>
      <c r="F18" s="7">
        <v>0.73</v>
      </c>
      <c r="G18" s="7">
        <v>0.72</v>
      </c>
      <c r="H18" s="7">
        <v>0.69</v>
      </c>
      <c r="I18" s="7">
        <v>0.66</v>
      </c>
      <c r="J18" s="7">
        <v>0.61</v>
      </c>
      <c r="K18" s="7">
        <v>0.62</v>
      </c>
      <c r="L18" s="7">
        <v>0.64</v>
      </c>
      <c r="M18" s="7">
        <v>0.66</v>
      </c>
      <c r="N18" s="7">
        <v>0.65</v>
      </c>
      <c r="O18" s="7">
        <v>0.65</v>
      </c>
      <c r="P18" s="7">
        <v>0.63</v>
      </c>
      <c r="Q18" s="7">
        <v>0.59</v>
      </c>
      <c r="R18" s="7">
        <v>0.56</v>
      </c>
      <c r="S18" s="7">
        <v>0.53</v>
      </c>
      <c r="T18" s="7">
        <v>0.52</v>
      </c>
      <c r="U18" s="7">
        <v>0.51</v>
      </c>
      <c r="V18" s="7">
        <v>0.5</v>
      </c>
    </row>
    <row r="19" spans="1:22" ht="12.75">
      <c r="A19" s="36" t="s">
        <v>11</v>
      </c>
      <c r="B19" s="7">
        <v>0.7</v>
      </c>
      <c r="C19" s="7">
        <v>0.7</v>
      </c>
      <c r="D19" s="7">
        <v>0.69</v>
      </c>
      <c r="E19" s="7">
        <v>0.67</v>
      </c>
      <c r="F19" s="7">
        <v>0.67</v>
      </c>
      <c r="G19" s="7">
        <v>0.68</v>
      </c>
      <c r="H19" s="7">
        <v>0.7</v>
      </c>
      <c r="I19" s="7">
        <v>0.7</v>
      </c>
      <c r="J19" s="7">
        <v>0.68</v>
      </c>
      <c r="K19" s="7">
        <v>0.68</v>
      </c>
      <c r="L19" s="7">
        <v>0.73</v>
      </c>
      <c r="M19" s="7">
        <v>0.78</v>
      </c>
      <c r="N19" s="7">
        <v>0.76</v>
      </c>
      <c r="O19" s="7">
        <v>0.74</v>
      </c>
      <c r="P19" s="7">
        <v>0.74</v>
      </c>
      <c r="Q19" s="7">
        <v>0.74</v>
      </c>
      <c r="R19" s="7">
        <v>0.72</v>
      </c>
      <c r="S19" s="7">
        <v>0.7</v>
      </c>
      <c r="T19" s="7">
        <v>0.67</v>
      </c>
      <c r="U19" s="7">
        <v>0.67</v>
      </c>
      <c r="V19" s="7">
        <v>0.68</v>
      </c>
    </row>
    <row r="20" spans="1:22" ht="12.75">
      <c r="A20" t="s">
        <v>12</v>
      </c>
      <c r="B20" s="7">
        <v>0.62</v>
      </c>
      <c r="C20" s="7">
        <v>0.63</v>
      </c>
      <c r="D20" s="7">
        <v>0.62</v>
      </c>
      <c r="E20" s="7">
        <v>0.6</v>
      </c>
      <c r="F20" s="7">
        <v>0.6</v>
      </c>
      <c r="G20" s="7">
        <v>0.61</v>
      </c>
      <c r="H20" s="7">
        <v>0.62</v>
      </c>
      <c r="I20" s="7">
        <v>0.61</v>
      </c>
      <c r="J20" s="7">
        <v>0.6</v>
      </c>
      <c r="K20" s="7">
        <v>0.6</v>
      </c>
      <c r="L20" s="7">
        <v>0.6</v>
      </c>
      <c r="M20" s="7">
        <v>0.61</v>
      </c>
      <c r="N20" s="7">
        <v>0.61</v>
      </c>
      <c r="O20" s="7">
        <v>0.6</v>
      </c>
      <c r="P20" s="7">
        <v>0.6</v>
      </c>
      <c r="Q20" s="7">
        <v>0.59</v>
      </c>
      <c r="R20" s="7">
        <v>0.58</v>
      </c>
      <c r="S20" s="7">
        <v>0.58</v>
      </c>
      <c r="T20" s="7">
        <v>0.57</v>
      </c>
      <c r="U20" s="7">
        <v>0.56</v>
      </c>
      <c r="V20" s="7">
        <v>0.56</v>
      </c>
    </row>
    <row r="21" ht="12.75">
      <c r="A21" s="1"/>
    </row>
    <row r="23" ht="12.75">
      <c r="A23" s="18" t="s">
        <v>34</v>
      </c>
    </row>
    <row r="24" spans="1:22" ht="12.75">
      <c r="A24" t="s">
        <v>0</v>
      </c>
      <c r="B24" s="7">
        <v>0.65</v>
      </c>
      <c r="C24" s="7">
        <v>0.68</v>
      </c>
      <c r="D24" s="7">
        <v>0.66</v>
      </c>
      <c r="E24" s="7">
        <v>0.63</v>
      </c>
      <c r="F24" s="7">
        <v>0.65</v>
      </c>
      <c r="G24" s="7">
        <v>0.67</v>
      </c>
      <c r="H24" s="7">
        <v>0.6</v>
      </c>
      <c r="I24" s="7">
        <v>0.57</v>
      </c>
      <c r="J24" s="7">
        <v>0.62</v>
      </c>
      <c r="K24" s="7">
        <v>0.58</v>
      </c>
      <c r="L24" s="7">
        <v>0.59</v>
      </c>
      <c r="M24" s="7">
        <v>0.61</v>
      </c>
      <c r="N24" s="7">
        <v>0.54</v>
      </c>
      <c r="O24" s="7">
        <v>0.55</v>
      </c>
      <c r="P24" s="7">
        <v>0.57</v>
      </c>
      <c r="Q24" s="7">
        <v>0.58</v>
      </c>
      <c r="R24" s="7">
        <v>0.61</v>
      </c>
      <c r="S24" s="7">
        <v>0.62</v>
      </c>
      <c r="T24" s="7">
        <v>0.62</v>
      </c>
      <c r="U24" s="7">
        <v>0.62</v>
      </c>
      <c r="V24" s="7">
        <v>0.62</v>
      </c>
    </row>
    <row r="25" spans="1:22" ht="12.75">
      <c r="A25" t="s">
        <v>1</v>
      </c>
      <c r="B25" s="7">
        <v>0.7</v>
      </c>
      <c r="C25" s="7">
        <v>0.68</v>
      </c>
      <c r="D25" s="7">
        <v>0.68</v>
      </c>
      <c r="E25" s="7">
        <v>0.68</v>
      </c>
      <c r="F25" s="7">
        <v>0.68</v>
      </c>
      <c r="G25" s="7">
        <v>0.69</v>
      </c>
      <c r="H25" s="7">
        <v>0.71</v>
      </c>
      <c r="I25" s="7">
        <v>0.71</v>
      </c>
      <c r="J25" s="7">
        <v>0.71</v>
      </c>
      <c r="K25" s="7">
        <v>0.7</v>
      </c>
      <c r="L25" s="7">
        <v>0.71</v>
      </c>
      <c r="M25" s="7">
        <v>0.7</v>
      </c>
      <c r="N25" s="7">
        <v>0.71</v>
      </c>
      <c r="O25" s="7">
        <v>0.71</v>
      </c>
      <c r="P25" s="7">
        <v>0.73</v>
      </c>
      <c r="Q25" s="7">
        <v>0.78</v>
      </c>
      <c r="R25" s="7">
        <v>0.79</v>
      </c>
      <c r="S25" s="7">
        <v>0.78</v>
      </c>
      <c r="T25" s="7">
        <v>0.75</v>
      </c>
      <c r="U25" s="7">
        <v>0.77</v>
      </c>
      <c r="V25" s="7">
        <v>0.81</v>
      </c>
    </row>
    <row r="26" spans="1:22" ht="12.75">
      <c r="A26" t="s">
        <v>2</v>
      </c>
      <c r="B26" s="7">
        <v>0.37</v>
      </c>
      <c r="C26" s="7">
        <v>0.37</v>
      </c>
      <c r="D26" s="7">
        <v>0.37</v>
      </c>
      <c r="E26" s="7">
        <v>0.37</v>
      </c>
      <c r="F26" s="7">
        <v>0.37</v>
      </c>
      <c r="G26" s="7">
        <v>0.36</v>
      </c>
      <c r="H26" s="7">
        <v>0.35</v>
      </c>
      <c r="I26" s="7">
        <v>0.36</v>
      </c>
      <c r="J26" s="7">
        <v>0.38</v>
      </c>
      <c r="K26" s="7">
        <v>0.38</v>
      </c>
      <c r="L26" s="7">
        <v>0.37</v>
      </c>
      <c r="M26" s="7">
        <v>0.36</v>
      </c>
      <c r="N26" s="7">
        <v>0.37</v>
      </c>
      <c r="O26" s="7">
        <v>0.38</v>
      </c>
      <c r="P26" s="7">
        <v>0.38</v>
      </c>
      <c r="Q26" s="7">
        <v>0.37</v>
      </c>
      <c r="R26" s="7">
        <v>0.37</v>
      </c>
      <c r="S26" s="7">
        <v>0.37</v>
      </c>
      <c r="T26" s="7">
        <v>0.39</v>
      </c>
      <c r="U26" s="7">
        <v>0.39</v>
      </c>
      <c r="V26" s="7">
        <v>0.38</v>
      </c>
    </row>
    <row r="27" spans="1:22" ht="12.75">
      <c r="A27" t="s">
        <v>3</v>
      </c>
      <c r="B27" s="7">
        <v>0.51</v>
      </c>
      <c r="C27" s="7">
        <v>0.53</v>
      </c>
      <c r="D27" s="7">
        <v>0.55</v>
      </c>
      <c r="E27" s="7">
        <v>0.57</v>
      </c>
      <c r="F27" s="7">
        <v>0.6</v>
      </c>
      <c r="G27" s="7">
        <v>0.62</v>
      </c>
      <c r="H27" s="7">
        <v>0.63</v>
      </c>
      <c r="I27" s="7">
        <v>0.65</v>
      </c>
      <c r="J27" s="7">
        <v>0.67</v>
      </c>
      <c r="K27" s="7">
        <v>0.69</v>
      </c>
      <c r="L27" s="7">
        <v>0.69</v>
      </c>
      <c r="M27" s="7">
        <v>0.69</v>
      </c>
      <c r="N27" s="7">
        <v>0.72</v>
      </c>
      <c r="O27" s="7">
        <v>0.74</v>
      </c>
      <c r="P27" s="7">
        <v>0.74</v>
      </c>
      <c r="Q27" s="7">
        <v>0.73</v>
      </c>
      <c r="R27" s="7">
        <v>0.71</v>
      </c>
      <c r="S27" s="7">
        <v>0.7</v>
      </c>
      <c r="T27" s="7">
        <v>0.7</v>
      </c>
      <c r="U27" s="7">
        <v>0.7</v>
      </c>
      <c r="V27" s="7">
        <v>0.69</v>
      </c>
    </row>
    <row r="28" spans="1:22" ht="12.75">
      <c r="A28" t="s">
        <v>4</v>
      </c>
      <c r="B28" s="7">
        <v>0.16</v>
      </c>
      <c r="C28" s="7">
        <v>0.17</v>
      </c>
      <c r="D28" s="7">
        <v>0.19</v>
      </c>
      <c r="E28" s="7">
        <v>0.22</v>
      </c>
      <c r="F28" s="7">
        <v>0.23</v>
      </c>
      <c r="G28" s="7">
        <v>0.22</v>
      </c>
      <c r="H28" s="7">
        <v>0.21</v>
      </c>
      <c r="I28" s="7">
        <v>0.18</v>
      </c>
      <c r="J28" s="7">
        <v>0.17</v>
      </c>
      <c r="K28" s="7">
        <v>0.19</v>
      </c>
      <c r="L28" s="7">
        <v>0.23</v>
      </c>
      <c r="M28" s="7">
        <v>0.25</v>
      </c>
      <c r="N28" s="7">
        <v>0.26</v>
      </c>
      <c r="O28" s="7">
        <v>0.26</v>
      </c>
      <c r="P28" s="7">
        <v>0.28</v>
      </c>
      <c r="Q28" s="7">
        <v>0.29</v>
      </c>
      <c r="R28" s="7">
        <v>0.3</v>
      </c>
      <c r="S28" s="7">
        <v>0.32</v>
      </c>
      <c r="T28" s="7">
        <v>0.34</v>
      </c>
      <c r="U28" s="7">
        <v>0.33</v>
      </c>
      <c r="V28" s="7">
        <v>0.32</v>
      </c>
    </row>
    <row r="29" spans="1:22" ht="12.75">
      <c r="A29" t="s">
        <v>5</v>
      </c>
      <c r="B29" s="7">
        <v>0.35</v>
      </c>
      <c r="C29" s="7">
        <v>0.35</v>
      </c>
      <c r="D29" s="7">
        <v>0.35</v>
      </c>
      <c r="E29" s="7">
        <v>0.37</v>
      </c>
      <c r="F29" s="7">
        <v>0.34</v>
      </c>
      <c r="G29" s="7">
        <v>0.31</v>
      </c>
      <c r="H29" s="7">
        <v>0.31</v>
      </c>
      <c r="I29" s="7">
        <v>0.31</v>
      </c>
      <c r="J29" s="7">
        <v>0.32</v>
      </c>
      <c r="K29" s="7">
        <v>0.33</v>
      </c>
      <c r="L29" s="7">
        <v>0.34</v>
      </c>
      <c r="M29" s="7">
        <v>0.34</v>
      </c>
      <c r="N29" s="7">
        <v>0.31</v>
      </c>
      <c r="O29" s="7">
        <v>0.29</v>
      </c>
      <c r="P29" s="7">
        <v>0.29</v>
      </c>
      <c r="Q29" s="7">
        <v>0.28</v>
      </c>
      <c r="R29" s="7">
        <v>0.28</v>
      </c>
      <c r="S29" s="7">
        <v>0.31</v>
      </c>
      <c r="T29" s="7">
        <v>0.34</v>
      </c>
      <c r="U29" s="7">
        <v>0.37</v>
      </c>
      <c r="V29" s="7">
        <v>0.37</v>
      </c>
    </row>
    <row r="30" spans="1:22" ht="12.75">
      <c r="A30" t="s">
        <v>6</v>
      </c>
      <c r="B30" s="7">
        <v>0.23</v>
      </c>
      <c r="C30" s="7">
        <v>0.23</v>
      </c>
      <c r="D30" s="7">
        <v>0.25</v>
      </c>
      <c r="E30" s="7">
        <v>0.27</v>
      </c>
      <c r="F30" s="7">
        <v>0.28</v>
      </c>
      <c r="G30" s="7">
        <v>0.26</v>
      </c>
      <c r="H30" s="7">
        <v>0.26</v>
      </c>
      <c r="I30" s="7">
        <v>0.26</v>
      </c>
      <c r="J30" s="7">
        <v>0.26</v>
      </c>
      <c r="K30" s="7">
        <v>0.27</v>
      </c>
      <c r="L30" s="7">
        <v>0.28</v>
      </c>
      <c r="M30" s="7">
        <v>0.26</v>
      </c>
      <c r="N30" s="7">
        <v>0.24</v>
      </c>
      <c r="O30" s="7">
        <v>0.24</v>
      </c>
      <c r="P30" s="7">
        <v>0.24</v>
      </c>
      <c r="Q30" s="7">
        <v>0.23</v>
      </c>
      <c r="R30" s="7">
        <v>0.23</v>
      </c>
      <c r="S30" s="7">
        <v>0.24</v>
      </c>
      <c r="T30" s="7">
        <v>0.25</v>
      </c>
      <c r="U30" s="7">
        <v>0.25</v>
      </c>
      <c r="V30" s="7">
        <v>0.24</v>
      </c>
    </row>
    <row r="31" spans="1:22" ht="12.75">
      <c r="A31" t="s">
        <v>7</v>
      </c>
      <c r="B31" s="7">
        <v>0.24</v>
      </c>
      <c r="C31" s="7">
        <v>0.24</v>
      </c>
      <c r="D31" s="7">
        <v>0.25</v>
      </c>
      <c r="E31" s="7">
        <v>0.26</v>
      </c>
      <c r="F31" s="7">
        <v>0.28</v>
      </c>
      <c r="G31" s="7">
        <v>0.28</v>
      </c>
      <c r="H31" s="7">
        <v>0.25</v>
      </c>
      <c r="I31" s="7">
        <v>0.23</v>
      </c>
      <c r="J31" s="7">
        <v>0.26</v>
      </c>
      <c r="K31" s="7">
        <v>0.27</v>
      </c>
      <c r="L31" s="7">
        <v>0.25</v>
      </c>
      <c r="M31" s="7">
        <v>0.25</v>
      </c>
      <c r="N31" s="7">
        <v>0.25</v>
      </c>
      <c r="O31" s="7">
        <v>0.26</v>
      </c>
      <c r="P31" s="7">
        <v>0.28</v>
      </c>
      <c r="Q31" s="7">
        <v>0.29</v>
      </c>
      <c r="R31" s="7">
        <v>0.29</v>
      </c>
      <c r="S31" s="7">
        <v>0.29</v>
      </c>
      <c r="T31" s="7">
        <v>0.3</v>
      </c>
      <c r="U31" s="7">
        <v>0.3</v>
      </c>
      <c r="V31" s="7">
        <v>0.3</v>
      </c>
    </row>
    <row r="32" spans="1:22" ht="12.75">
      <c r="A32" t="s">
        <v>8</v>
      </c>
      <c r="B32" s="7">
        <v>0.35</v>
      </c>
      <c r="C32" s="7">
        <v>0.36</v>
      </c>
      <c r="D32" s="7">
        <v>0.38</v>
      </c>
      <c r="E32" s="7">
        <v>0.41</v>
      </c>
      <c r="F32" s="7">
        <v>0.4</v>
      </c>
      <c r="G32" s="7">
        <v>0.37</v>
      </c>
      <c r="H32" s="7">
        <v>0.36</v>
      </c>
      <c r="I32" s="7">
        <v>0.36</v>
      </c>
      <c r="J32" s="7">
        <v>0.36</v>
      </c>
      <c r="K32" s="7">
        <v>0.37</v>
      </c>
      <c r="L32" s="7">
        <v>0.39</v>
      </c>
      <c r="M32" s="7">
        <v>0.38</v>
      </c>
      <c r="N32" s="7">
        <v>0.38</v>
      </c>
      <c r="O32" s="7">
        <v>0.4</v>
      </c>
      <c r="P32" s="7">
        <v>0.39</v>
      </c>
      <c r="Q32" s="7">
        <v>0.38</v>
      </c>
      <c r="R32" s="7">
        <v>0.38</v>
      </c>
      <c r="S32" s="7">
        <v>0.39</v>
      </c>
      <c r="T32" s="7">
        <v>0.4</v>
      </c>
      <c r="U32" s="7">
        <v>0.4</v>
      </c>
      <c r="V32" s="7">
        <v>0.39</v>
      </c>
    </row>
    <row r="33" spans="1:22" ht="12.75">
      <c r="A33" t="s">
        <v>9</v>
      </c>
      <c r="B33" s="7">
        <v>0.49</v>
      </c>
      <c r="C33" s="7">
        <v>0.5</v>
      </c>
      <c r="D33" s="7">
        <v>0.54</v>
      </c>
      <c r="E33" s="7">
        <v>0.58</v>
      </c>
      <c r="F33" s="7">
        <v>0.56</v>
      </c>
      <c r="G33" s="7">
        <v>0.56</v>
      </c>
      <c r="H33" s="7">
        <v>0.6</v>
      </c>
      <c r="I33" s="7">
        <v>0.61</v>
      </c>
      <c r="J33" s="7">
        <v>0.62</v>
      </c>
      <c r="K33" s="7">
        <v>0.61</v>
      </c>
      <c r="L33" s="7">
        <v>0.6</v>
      </c>
      <c r="M33" s="7">
        <v>0.6</v>
      </c>
      <c r="N33" s="7">
        <v>0.62</v>
      </c>
      <c r="O33" s="7">
        <v>0.63</v>
      </c>
      <c r="P33" s="7">
        <v>0.62</v>
      </c>
      <c r="Q33" s="7">
        <v>0.6</v>
      </c>
      <c r="R33" s="7">
        <v>0.59</v>
      </c>
      <c r="S33" s="7">
        <v>0.61</v>
      </c>
      <c r="T33" s="7">
        <v>0.63</v>
      </c>
      <c r="U33" s="7">
        <v>0.63</v>
      </c>
      <c r="V33" s="7">
        <v>0.61</v>
      </c>
    </row>
    <row r="34" spans="1:22" ht="12.75">
      <c r="A34" t="s">
        <v>10</v>
      </c>
      <c r="B34" s="7">
        <v>0.19</v>
      </c>
      <c r="C34" s="7">
        <v>0.16</v>
      </c>
      <c r="D34" s="7">
        <v>0.22</v>
      </c>
      <c r="E34" s="7">
        <v>0.28</v>
      </c>
      <c r="F34" s="7">
        <v>0.27</v>
      </c>
      <c r="G34" s="7">
        <v>0.28</v>
      </c>
      <c r="H34" s="7">
        <v>0.31</v>
      </c>
      <c r="I34" s="7">
        <v>0.34</v>
      </c>
      <c r="J34" s="7">
        <v>0.39</v>
      </c>
      <c r="K34" s="7">
        <v>0.38</v>
      </c>
      <c r="L34" s="7">
        <v>0.36</v>
      </c>
      <c r="M34" s="7">
        <v>0.34</v>
      </c>
      <c r="N34" s="7">
        <v>0.35</v>
      </c>
      <c r="O34" s="7">
        <v>0.35</v>
      </c>
      <c r="P34" s="7">
        <v>0.37</v>
      </c>
      <c r="Q34" s="7">
        <v>0.41</v>
      </c>
      <c r="R34" s="7">
        <v>0.44</v>
      </c>
      <c r="S34" s="7">
        <v>0.47</v>
      </c>
      <c r="T34" s="7">
        <v>0.48</v>
      </c>
      <c r="U34" s="7">
        <v>0.49</v>
      </c>
      <c r="V34" s="7">
        <v>0.5</v>
      </c>
    </row>
    <row r="35" spans="1:22" ht="12.75">
      <c r="A35" t="s">
        <v>11</v>
      </c>
      <c r="B35" s="7">
        <v>0.3</v>
      </c>
      <c r="C35" s="7">
        <v>0.3</v>
      </c>
      <c r="D35" s="7">
        <v>0.31</v>
      </c>
      <c r="E35" s="7">
        <v>0.33</v>
      </c>
      <c r="F35" s="7">
        <v>0.33</v>
      </c>
      <c r="G35" s="7">
        <v>0.32</v>
      </c>
      <c r="H35" s="7">
        <v>0.3</v>
      </c>
      <c r="I35" s="7">
        <v>0.3</v>
      </c>
      <c r="J35" s="7">
        <v>0.32</v>
      </c>
      <c r="K35" s="7">
        <v>0.32</v>
      </c>
      <c r="L35" s="7">
        <v>0.27</v>
      </c>
      <c r="M35" s="7">
        <v>0.22</v>
      </c>
      <c r="N35" s="7">
        <v>0.24</v>
      </c>
      <c r="O35" s="7">
        <v>0.26</v>
      </c>
      <c r="P35" s="7">
        <v>0.26</v>
      </c>
      <c r="Q35" s="7">
        <v>0.26</v>
      </c>
      <c r="R35" s="7">
        <v>0.28</v>
      </c>
      <c r="S35" s="7">
        <v>0.3</v>
      </c>
      <c r="T35" s="7">
        <v>0.33</v>
      </c>
      <c r="U35" s="7">
        <v>0.33</v>
      </c>
      <c r="V35" s="7">
        <v>0.32</v>
      </c>
    </row>
    <row r="36" spans="1:22" ht="12.75">
      <c r="A36" t="s">
        <v>12</v>
      </c>
      <c r="B36" s="7">
        <v>0.38</v>
      </c>
      <c r="C36" s="7">
        <v>0.37</v>
      </c>
      <c r="D36" s="7">
        <v>0.38</v>
      </c>
      <c r="E36" s="7">
        <v>0.4</v>
      </c>
      <c r="F36" s="7">
        <v>0.4</v>
      </c>
      <c r="G36" s="7">
        <v>0.39</v>
      </c>
      <c r="H36" s="7">
        <v>0.38</v>
      </c>
      <c r="I36" s="7">
        <v>0.39</v>
      </c>
      <c r="J36" s="7">
        <v>0.4</v>
      </c>
      <c r="K36" s="7">
        <v>0.4</v>
      </c>
      <c r="L36" s="7">
        <v>0.4</v>
      </c>
      <c r="M36" s="7">
        <v>0.39</v>
      </c>
      <c r="N36" s="7">
        <v>0.39</v>
      </c>
      <c r="O36" s="7">
        <v>0.4</v>
      </c>
      <c r="P36" s="7">
        <v>0.4</v>
      </c>
      <c r="Q36" s="7">
        <v>0.41</v>
      </c>
      <c r="R36" s="7">
        <v>0.42</v>
      </c>
      <c r="S36" s="7">
        <v>0.42</v>
      </c>
      <c r="T36" s="7">
        <v>0.43</v>
      </c>
      <c r="U36" s="7">
        <v>0.44</v>
      </c>
      <c r="V36" s="7">
        <v>0.44</v>
      </c>
    </row>
    <row r="38" spans="2:22" ht="12.75">
      <c r="B38" s="4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9" customFormat="1" ht="12.75">
      <c r="A39" s="78" t="s">
        <v>110</v>
      </c>
      <c r="B39" s="7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1" spans="2:22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</sheetData>
  <sheetProtection sheet="1" objects="1" scenarios="1"/>
  <mergeCells count="1">
    <mergeCell ref="A39:B39"/>
  </mergeCells>
  <hyperlinks>
    <hyperlink ref="A39:B39" r:id="rId1" display="© Commonwealth of Australia 2007"/>
  </hyperlinks>
  <printOptions/>
  <pageMargins left="0.75" right="0.75" top="1" bottom="1" header="0.5" footer="0.5"/>
  <pageSetup horizontalDpi="600" verticalDpi="600" orientation="landscape" paperSize="9" scale="7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selection activeCell="A2" sqref="A2"/>
    </sheetView>
  </sheetViews>
  <sheetFormatPr defaultColWidth="9.140625" defaultRowHeight="12.75"/>
  <cols>
    <col min="1" max="1" width="33.7109375" style="1" customWidth="1"/>
    <col min="2" max="12" width="7.7109375" style="1" customWidth="1"/>
    <col min="13" max="16384" width="9.140625" style="1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spans="1:22" s="29" customFormat="1" ht="12.75">
      <c r="A2" s="18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9" customFormat="1" ht="12.75">
      <c r="A3" s="71" t="str">
        <f>Contents!A3</f>
        <v>Released at 11:30am (Canberra time) 7 September 2007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2">
      <c r="A4" s="16" t="s">
        <v>98</v>
      </c>
    </row>
    <row r="5" ht="12">
      <c r="M5" s="9"/>
    </row>
    <row r="6" spans="1:12" s="50" customFormat="1" ht="12">
      <c r="A6" s="48"/>
      <c r="B6" s="49" t="s">
        <v>22</v>
      </c>
      <c r="C6" s="49" t="s">
        <v>23</v>
      </c>
      <c r="D6" s="49" t="s">
        <v>24</v>
      </c>
      <c r="E6" s="49" t="s">
        <v>25</v>
      </c>
      <c r="F6" s="49" t="s">
        <v>26</v>
      </c>
      <c r="G6" s="49" t="s">
        <v>27</v>
      </c>
      <c r="H6" s="49" t="s">
        <v>28</v>
      </c>
      <c r="I6" s="49" t="s">
        <v>29</v>
      </c>
      <c r="J6" s="49" t="s">
        <v>30</v>
      </c>
      <c r="K6" s="49" t="s">
        <v>31</v>
      </c>
      <c r="L6" s="49" t="s">
        <v>32</v>
      </c>
    </row>
    <row r="7" spans="1:25" ht="12">
      <c r="A7" s="35" t="s">
        <v>0</v>
      </c>
      <c r="B7" s="4">
        <v>76.61</v>
      </c>
      <c r="C7" s="4">
        <v>84.21</v>
      </c>
      <c r="D7" s="4">
        <v>86.75</v>
      </c>
      <c r="E7" s="4">
        <v>85.96</v>
      </c>
      <c r="F7" s="4">
        <v>91.38</v>
      </c>
      <c r="G7" s="4">
        <v>92.69</v>
      </c>
      <c r="H7" s="4">
        <v>95.65</v>
      </c>
      <c r="I7" s="4">
        <v>96.75</v>
      </c>
      <c r="J7" s="4">
        <v>86.92</v>
      </c>
      <c r="K7" s="4">
        <v>100.66</v>
      </c>
      <c r="L7" s="4">
        <v>100</v>
      </c>
      <c r="N7" s="4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">
      <c r="A8" s="35" t="s">
        <v>1</v>
      </c>
      <c r="B8" s="4">
        <v>104.69</v>
      </c>
      <c r="C8" s="4">
        <v>107.5</v>
      </c>
      <c r="D8" s="4">
        <v>105.9</v>
      </c>
      <c r="E8" s="4">
        <v>105.18</v>
      </c>
      <c r="F8" s="4">
        <v>103.11</v>
      </c>
      <c r="G8" s="4">
        <v>106.23</v>
      </c>
      <c r="H8" s="4">
        <v>110.77</v>
      </c>
      <c r="I8" s="4">
        <v>109.35</v>
      </c>
      <c r="J8" s="4">
        <v>105.79</v>
      </c>
      <c r="K8" s="4">
        <v>100.27</v>
      </c>
      <c r="L8" s="4">
        <v>100</v>
      </c>
      <c r="N8" s="4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">
      <c r="A9" s="35" t="s">
        <v>2</v>
      </c>
      <c r="B9" s="4">
        <v>96.76537</v>
      </c>
      <c r="C9" s="4">
        <v>97.07303</v>
      </c>
      <c r="D9" s="4">
        <v>97.08949</v>
      </c>
      <c r="E9" s="4">
        <v>97.90326</v>
      </c>
      <c r="F9" s="4">
        <v>99.24359</v>
      </c>
      <c r="G9" s="4">
        <v>98.60227</v>
      </c>
      <c r="H9" s="4">
        <v>99.17966</v>
      </c>
      <c r="I9" s="4">
        <v>100.59622</v>
      </c>
      <c r="J9" s="4">
        <v>100.38403</v>
      </c>
      <c r="K9" s="4">
        <v>101.30056</v>
      </c>
      <c r="L9" s="4">
        <v>100</v>
      </c>
      <c r="N9" s="4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">
      <c r="A10" s="35" t="s">
        <v>3</v>
      </c>
      <c r="B10" s="4">
        <v>103.04</v>
      </c>
      <c r="C10" s="4">
        <v>104.98</v>
      </c>
      <c r="D10" s="4">
        <v>107.56</v>
      </c>
      <c r="E10" s="4">
        <v>109.12</v>
      </c>
      <c r="F10" s="4">
        <v>107.88</v>
      </c>
      <c r="G10" s="4">
        <v>107.54</v>
      </c>
      <c r="H10" s="4">
        <v>106.99</v>
      </c>
      <c r="I10" s="4">
        <v>104.58</v>
      </c>
      <c r="J10" s="4">
        <v>103.31</v>
      </c>
      <c r="K10" s="4">
        <v>101.29</v>
      </c>
      <c r="L10" s="4">
        <v>100</v>
      </c>
      <c r="N10" s="4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2">
      <c r="A11" s="35" t="s">
        <v>4</v>
      </c>
      <c r="B11" s="4">
        <v>94.32</v>
      </c>
      <c r="C11" s="4">
        <v>94.37</v>
      </c>
      <c r="D11" s="4">
        <v>95.23</v>
      </c>
      <c r="E11" s="4">
        <v>97.04</v>
      </c>
      <c r="F11" s="4">
        <v>98.25</v>
      </c>
      <c r="G11" s="4">
        <v>97.7</v>
      </c>
      <c r="H11" s="4">
        <v>94.01</v>
      </c>
      <c r="I11" s="4">
        <v>96.9</v>
      </c>
      <c r="J11" s="4">
        <v>100.78</v>
      </c>
      <c r="K11" s="4">
        <v>99.96</v>
      </c>
      <c r="L11" s="4">
        <v>100</v>
      </c>
      <c r="N11" s="4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">
      <c r="A12" s="35" t="s">
        <v>5</v>
      </c>
      <c r="B12" s="4">
        <v>89.9</v>
      </c>
      <c r="C12" s="4">
        <v>91.62</v>
      </c>
      <c r="D12" s="4">
        <v>94.18</v>
      </c>
      <c r="E12" s="4">
        <v>95.6</v>
      </c>
      <c r="F12" s="4">
        <v>96.13</v>
      </c>
      <c r="G12" s="4">
        <v>96.18</v>
      </c>
      <c r="H12" s="4">
        <v>97.46</v>
      </c>
      <c r="I12" s="4">
        <v>98.31</v>
      </c>
      <c r="J12" s="4">
        <v>98.89</v>
      </c>
      <c r="K12" s="4">
        <v>99.24</v>
      </c>
      <c r="L12" s="4">
        <v>100</v>
      </c>
      <c r="N12" s="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2">
      <c r="A13" s="35" t="s">
        <v>6</v>
      </c>
      <c r="B13" s="4">
        <v>92.12</v>
      </c>
      <c r="C13" s="4">
        <v>93.01</v>
      </c>
      <c r="D13" s="4">
        <v>94.92</v>
      </c>
      <c r="E13" s="4">
        <v>96.06</v>
      </c>
      <c r="F13" s="4">
        <v>97.16</v>
      </c>
      <c r="G13" s="4">
        <v>97.16</v>
      </c>
      <c r="H13" s="4">
        <v>97.94</v>
      </c>
      <c r="I13" s="4">
        <v>98.57</v>
      </c>
      <c r="J13" s="4">
        <v>98.53</v>
      </c>
      <c r="K13" s="4">
        <v>100.23</v>
      </c>
      <c r="L13" s="4">
        <v>100</v>
      </c>
      <c r="N13" s="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2">
      <c r="A14" s="35" t="s">
        <v>7</v>
      </c>
      <c r="B14" s="4">
        <v>94.27</v>
      </c>
      <c r="C14" s="4">
        <v>93.63</v>
      </c>
      <c r="D14" s="4">
        <v>94.33</v>
      </c>
      <c r="E14" s="4">
        <v>95.43</v>
      </c>
      <c r="F14" s="4">
        <v>98.29</v>
      </c>
      <c r="G14" s="4">
        <v>97.42</v>
      </c>
      <c r="H14" s="4">
        <v>96.63</v>
      </c>
      <c r="I14" s="4">
        <v>98.19</v>
      </c>
      <c r="J14" s="4">
        <v>99.29</v>
      </c>
      <c r="K14" s="4">
        <v>100.25</v>
      </c>
      <c r="L14" s="4">
        <v>100</v>
      </c>
      <c r="N14" s="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2">
      <c r="A15" s="35" t="s">
        <v>8</v>
      </c>
      <c r="B15" s="4">
        <v>90.95</v>
      </c>
      <c r="C15" s="4">
        <v>92.7</v>
      </c>
      <c r="D15" s="4">
        <v>93.54</v>
      </c>
      <c r="E15" s="4">
        <v>93.94</v>
      </c>
      <c r="F15" s="4">
        <v>94.1</v>
      </c>
      <c r="G15" s="4">
        <v>94.78</v>
      </c>
      <c r="H15" s="4">
        <v>95.56</v>
      </c>
      <c r="I15" s="4">
        <v>96.96</v>
      </c>
      <c r="J15" s="4">
        <v>99.55</v>
      </c>
      <c r="K15" s="4">
        <v>99.17</v>
      </c>
      <c r="L15" s="4">
        <v>100</v>
      </c>
      <c r="N15" s="4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">
      <c r="A16" s="35" t="s">
        <v>9</v>
      </c>
      <c r="B16" s="4">
        <v>90.01</v>
      </c>
      <c r="C16" s="4">
        <v>90.43</v>
      </c>
      <c r="D16" s="4">
        <v>92.09</v>
      </c>
      <c r="E16" s="4">
        <v>97.87</v>
      </c>
      <c r="F16" s="4">
        <v>100.93</v>
      </c>
      <c r="G16" s="4">
        <v>98.62</v>
      </c>
      <c r="H16" s="4">
        <v>96.1</v>
      </c>
      <c r="I16" s="4">
        <v>97.95</v>
      </c>
      <c r="J16" s="4">
        <v>100.02</v>
      </c>
      <c r="K16" s="4">
        <v>101.36</v>
      </c>
      <c r="L16" s="4">
        <v>100</v>
      </c>
      <c r="N16" s="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">
      <c r="A17" s="35" t="s">
        <v>10</v>
      </c>
      <c r="B17" s="4">
        <v>91.84</v>
      </c>
      <c r="C17" s="4">
        <v>92.57</v>
      </c>
      <c r="D17" s="4">
        <v>92.63</v>
      </c>
      <c r="E17" s="4">
        <v>95.32</v>
      </c>
      <c r="F17" s="4">
        <v>98.47</v>
      </c>
      <c r="G17" s="4">
        <v>100.71</v>
      </c>
      <c r="H17" s="4">
        <v>99.78</v>
      </c>
      <c r="I17" s="4">
        <v>99.91</v>
      </c>
      <c r="J17" s="4">
        <v>99.53</v>
      </c>
      <c r="K17" s="4">
        <v>100.97</v>
      </c>
      <c r="L17" s="4">
        <v>100</v>
      </c>
      <c r="N17" s="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">
      <c r="A18" s="35" t="s">
        <v>11</v>
      </c>
      <c r="B18" s="4">
        <v>96.26</v>
      </c>
      <c r="C18" s="4">
        <v>96.21</v>
      </c>
      <c r="D18" s="4">
        <v>95.39</v>
      </c>
      <c r="E18" s="4">
        <v>96.17</v>
      </c>
      <c r="F18" s="4">
        <v>96.12</v>
      </c>
      <c r="G18" s="4">
        <v>95.58</v>
      </c>
      <c r="H18" s="4">
        <v>97.93</v>
      </c>
      <c r="I18" s="4">
        <v>96.42</v>
      </c>
      <c r="J18" s="4">
        <v>96.34</v>
      </c>
      <c r="K18" s="4">
        <v>99.81</v>
      </c>
      <c r="L18" s="4">
        <v>100</v>
      </c>
      <c r="N18" s="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12" ht="12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1" ht="12">
      <c r="A21" s="5" t="s">
        <v>81</v>
      </c>
    </row>
    <row r="22" ht="12">
      <c r="A22" s="5" t="s">
        <v>83</v>
      </c>
    </row>
    <row r="23" ht="12">
      <c r="A23" s="5"/>
    </row>
    <row r="24" spans="1:22" s="29" customFormat="1" ht="12.75">
      <c r="A24" s="78" t="s">
        <v>110</v>
      </c>
      <c r="B24" s="78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2:12" ht="12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75">
      <c r="A2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/>
      <c r="B27"/>
      <c r="C27"/>
      <c r="D27"/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</sheetData>
  <sheetProtection sheet="1" objects="1" scenarios="1"/>
  <mergeCells count="1">
    <mergeCell ref="A24:B24"/>
  </mergeCells>
  <hyperlinks>
    <hyperlink ref="A24:B24" r:id="rId1" display="© Commonwealth of Australia 2007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A2" sqref="A2"/>
    </sheetView>
  </sheetViews>
  <sheetFormatPr defaultColWidth="9.140625" defaultRowHeight="12.75"/>
  <cols>
    <col min="1" max="1" width="33.57421875" style="1" customWidth="1"/>
    <col min="2" max="12" width="7.7109375" style="1" customWidth="1"/>
    <col min="13" max="16384" width="9.140625" style="1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spans="1:22" s="29" customFormat="1" ht="12.75">
      <c r="A2" s="18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9" customFormat="1" ht="12.75">
      <c r="A3" s="71" t="str">
        <f>Contents!A3</f>
        <v>Released at 11:30am (Canberra time) 7 September 2007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2">
      <c r="A4" s="16" t="s">
        <v>99</v>
      </c>
    </row>
    <row r="5" spans="13:14" ht="12">
      <c r="M5" s="2"/>
      <c r="N5" s="3"/>
    </row>
    <row r="6" spans="1:12" s="50" customFormat="1" ht="12">
      <c r="A6" s="48"/>
      <c r="B6" s="49" t="s">
        <v>22</v>
      </c>
      <c r="C6" s="49" t="s">
        <v>23</v>
      </c>
      <c r="D6" s="49" t="s">
        <v>24</v>
      </c>
      <c r="E6" s="49" t="s">
        <v>25</v>
      </c>
      <c r="F6" s="49" t="s">
        <v>26</v>
      </c>
      <c r="G6" s="49" t="s">
        <v>27</v>
      </c>
      <c r="H6" s="49" t="s">
        <v>28</v>
      </c>
      <c r="I6" s="49" t="s">
        <v>29</v>
      </c>
      <c r="J6" s="49" t="s">
        <v>30</v>
      </c>
      <c r="K6" s="49" t="s">
        <v>31</v>
      </c>
      <c r="L6" s="49" t="s">
        <v>32</v>
      </c>
    </row>
    <row r="7" spans="1:24" ht="12">
      <c r="A7" s="35" t="s">
        <v>0</v>
      </c>
      <c r="B7" s="4">
        <v>62.67</v>
      </c>
      <c r="C7" s="4">
        <v>76.96</v>
      </c>
      <c r="D7" s="4">
        <v>83.27</v>
      </c>
      <c r="E7" s="4">
        <v>82.36</v>
      </c>
      <c r="F7" s="4">
        <v>91.5</v>
      </c>
      <c r="G7" s="4">
        <v>97.17</v>
      </c>
      <c r="H7" s="4">
        <v>101.54</v>
      </c>
      <c r="I7" s="4">
        <v>104.19</v>
      </c>
      <c r="J7" s="4">
        <v>84.18</v>
      </c>
      <c r="K7" s="4">
        <v>101.52</v>
      </c>
      <c r="L7" s="4">
        <v>100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">
      <c r="A8" s="35" t="s">
        <v>1</v>
      </c>
      <c r="B8" s="4">
        <v>78.6</v>
      </c>
      <c r="C8" s="4">
        <v>82.53</v>
      </c>
      <c r="D8" s="4">
        <v>87.57</v>
      </c>
      <c r="E8" s="4">
        <v>91.25</v>
      </c>
      <c r="F8" s="4">
        <v>89.24</v>
      </c>
      <c r="G8" s="4">
        <v>88.88</v>
      </c>
      <c r="H8" s="4">
        <v>96.17</v>
      </c>
      <c r="I8" s="4">
        <v>96.36</v>
      </c>
      <c r="J8" s="4">
        <v>98</v>
      </c>
      <c r="K8" s="4">
        <v>96.43</v>
      </c>
      <c r="L8" s="4">
        <v>100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2">
      <c r="A9" s="35" t="s">
        <v>2</v>
      </c>
      <c r="B9" s="4">
        <v>85.03</v>
      </c>
      <c r="C9" s="4">
        <v>86.64</v>
      </c>
      <c r="D9" s="4">
        <v>88.72</v>
      </c>
      <c r="E9" s="4">
        <v>90.85</v>
      </c>
      <c r="F9" s="4">
        <v>93.3</v>
      </c>
      <c r="G9" s="4">
        <v>94.33</v>
      </c>
      <c r="H9" s="4">
        <v>95.93</v>
      </c>
      <c r="I9" s="4">
        <v>97.95</v>
      </c>
      <c r="J9" s="4">
        <v>100.1</v>
      </c>
      <c r="K9" s="4">
        <v>100.6</v>
      </c>
      <c r="L9" s="4">
        <v>100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">
      <c r="A10" s="35" t="s">
        <v>3</v>
      </c>
      <c r="B10" s="4">
        <v>84.23</v>
      </c>
      <c r="C10" s="4">
        <v>86.25</v>
      </c>
      <c r="D10" s="4">
        <v>86.6</v>
      </c>
      <c r="E10" s="4">
        <v>90.49</v>
      </c>
      <c r="F10" s="4">
        <v>92.94</v>
      </c>
      <c r="G10" s="4">
        <v>95.26</v>
      </c>
      <c r="H10" s="4">
        <v>97.83</v>
      </c>
      <c r="I10" s="4">
        <v>97.83</v>
      </c>
      <c r="J10" s="4">
        <v>98.91</v>
      </c>
      <c r="K10" s="4">
        <v>99.6</v>
      </c>
      <c r="L10" s="4">
        <v>100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">
      <c r="A11" s="35" t="s">
        <v>4</v>
      </c>
      <c r="B11" s="4">
        <v>58.58</v>
      </c>
      <c r="C11" s="4">
        <v>58.52</v>
      </c>
      <c r="D11" s="4">
        <v>60.04</v>
      </c>
      <c r="E11" s="4">
        <v>66.16</v>
      </c>
      <c r="F11" s="4">
        <v>73.18</v>
      </c>
      <c r="G11" s="4">
        <v>78.59</v>
      </c>
      <c r="H11" s="4">
        <v>68.61</v>
      </c>
      <c r="I11" s="4">
        <v>77.73</v>
      </c>
      <c r="J11" s="4">
        <v>91.26</v>
      </c>
      <c r="K11" s="4">
        <v>97.47</v>
      </c>
      <c r="L11" s="4">
        <v>100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">
      <c r="A12" s="35" t="s">
        <v>5</v>
      </c>
      <c r="B12" s="4">
        <v>67.25</v>
      </c>
      <c r="C12" s="4">
        <v>70.82</v>
      </c>
      <c r="D12" s="4">
        <v>74.79</v>
      </c>
      <c r="E12" s="4">
        <v>79.05</v>
      </c>
      <c r="F12" s="4">
        <v>83.08</v>
      </c>
      <c r="G12" s="4">
        <v>87.81</v>
      </c>
      <c r="H12" s="4">
        <v>88.17</v>
      </c>
      <c r="I12" s="4">
        <v>90.81</v>
      </c>
      <c r="J12" s="4">
        <v>94.26</v>
      </c>
      <c r="K12" s="4">
        <v>97.56</v>
      </c>
      <c r="L12" s="4">
        <v>100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">
      <c r="A13" s="35" t="s">
        <v>6</v>
      </c>
      <c r="B13" s="4">
        <v>68.58</v>
      </c>
      <c r="C13" s="4">
        <v>70.77</v>
      </c>
      <c r="D13" s="4">
        <v>74.1</v>
      </c>
      <c r="E13" s="4">
        <v>75.66</v>
      </c>
      <c r="F13" s="4">
        <v>78.68</v>
      </c>
      <c r="G13" s="4">
        <v>81.83</v>
      </c>
      <c r="H13" s="4">
        <v>83.38</v>
      </c>
      <c r="I13" s="4">
        <v>88.22</v>
      </c>
      <c r="J13" s="4">
        <v>91.57</v>
      </c>
      <c r="K13" s="4">
        <v>95.79</v>
      </c>
      <c r="L13" s="4">
        <v>100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">
      <c r="A14" s="35" t="s">
        <v>7</v>
      </c>
      <c r="B14" s="4">
        <v>66.46</v>
      </c>
      <c r="C14" s="4">
        <v>70.64</v>
      </c>
      <c r="D14" s="4">
        <v>73.61</v>
      </c>
      <c r="E14" s="4">
        <v>76.7</v>
      </c>
      <c r="F14" s="4">
        <v>83.38</v>
      </c>
      <c r="G14" s="4">
        <v>89.3</v>
      </c>
      <c r="H14" s="4">
        <v>91.35</v>
      </c>
      <c r="I14" s="4">
        <v>91.62</v>
      </c>
      <c r="J14" s="4">
        <v>93.36</v>
      </c>
      <c r="K14" s="4">
        <v>97.75</v>
      </c>
      <c r="L14" s="4">
        <v>100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2">
      <c r="A15" s="35" t="s">
        <v>8</v>
      </c>
      <c r="B15" s="4">
        <v>64.76</v>
      </c>
      <c r="C15" s="4">
        <v>68.39</v>
      </c>
      <c r="D15" s="4">
        <v>72.42</v>
      </c>
      <c r="E15" s="4">
        <v>73.87</v>
      </c>
      <c r="F15" s="4">
        <v>75.35</v>
      </c>
      <c r="G15" s="4">
        <v>79.42</v>
      </c>
      <c r="H15" s="4">
        <v>84.18</v>
      </c>
      <c r="I15" s="4">
        <v>86.29</v>
      </c>
      <c r="J15" s="4">
        <v>88.19</v>
      </c>
      <c r="K15" s="4">
        <v>95.33</v>
      </c>
      <c r="L15" s="4">
        <v>100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2">
      <c r="A16" s="35" t="s">
        <v>9</v>
      </c>
      <c r="B16" s="4">
        <v>52.55</v>
      </c>
      <c r="C16" s="4">
        <v>58.33</v>
      </c>
      <c r="D16" s="4">
        <v>64.8</v>
      </c>
      <c r="E16" s="4">
        <v>71.09</v>
      </c>
      <c r="F16" s="4">
        <v>78.55</v>
      </c>
      <c r="G16" s="4">
        <v>83.26</v>
      </c>
      <c r="H16" s="4">
        <v>83.68</v>
      </c>
      <c r="I16" s="4">
        <v>85.86</v>
      </c>
      <c r="J16" s="4">
        <v>92.21</v>
      </c>
      <c r="K16" s="4">
        <v>97.47</v>
      </c>
      <c r="L16" s="4">
        <v>100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2">
      <c r="A17" s="35" t="s">
        <v>10</v>
      </c>
      <c r="B17" s="4">
        <v>60.21</v>
      </c>
      <c r="C17" s="4">
        <v>64.13</v>
      </c>
      <c r="D17" s="4">
        <v>63.55</v>
      </c>
      <c r="E17" s="4">
        <v>69.78</v>
      </c>
      <c r="F17" s="4">
        <v>75.92</v>
      </c>
      <c r="G17" s="4">
        <v>83.28</v>
      </c>
      <c r="H17" s="4">
        <v>85.28</v>
      </c>
      <c r="I17" s="4">
        <v>89.46</v>
      </c>
      <c r="J17" s="4">
        <v>90.71</v>
      </c>
      <c r="K17" s="4">
        <v>96.06</v>
      </c>
      <c r="L17" s="4">
        <v>100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2">
      <c r="A18" s="35" t="s">
        <v>11</v>
      </c>
      <c r="B18" s="4">
        <v>66.51</v>
      </c>
      <c r="C18" s="4">
        <v>67.64</v>
      </c>
      <c r="D18" s="4">
        <v>69.4</v>
      </c>
      <c r="E18" s="4">
        <v>74.88</v>
      </c>
      <c r="F18" s="4">
        <v>77.28</v>
      </c>
      <c r="G18" s="4">
        <v>78.75</v>
      </c>
      <c r="H18" s="4">
        <v>84.02</v>
      </c>
      <c r="I18" s="4">
        <v>84.61</v>
      </c>
      <c r="J18" s="4">
        <v>88.33</v>
      </c>
      <c r="K18" s="4">
        <v>94.52</v>
      </c>
      <c r="L18" s="4">
        <v>100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12" ht="12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1" ht="12">
      <c r="A21" s="5" t="s">
        <v>81</v>
      </c>
    </row>
    <row r="22" ht="12">
      <c r="A22" s="5" t="s">
        <v>83</v>
      </c>
    </row>
    <row r="23" spans="1:22" s="29" customFormat="1" ht="12.75">
      <c r="A23" s="78" t="s">
        <v>110</v>
      </c>
      <c r="B23" s="7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5" spans="1:12" ht="12.75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2.7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.7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>
      <c r="A35" s="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</sheetData>
  <sheetProtection sheet="1" objects="1" scenarios="1"/>
  <mergeCells count="1">
    <mergeCell ref="A23:B23"/>
  </mergeCells>
  <hyperlinks>
    <hyperlink ref="A23:B23" r:id="rId1" display="© Commonwealth of Australia 2007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A2" sqref="A2"/>
    </sheetView>
  </sheetViews>
  <sheetFormatPr defaultColWidth="9.140625" defaultRowHeight="12.75"/>
  <cols>
    <col min="1" max="1" width="34.140625" style="1" customWidth="1"/>
    <col min="2" max="12" width="7.7109375" style="1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spans="1:22" s="29" customFormat="1" ht="12.75">
      <c r="A2" s="18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9" customFormat="1" ht="12.75">
      <c r="A3" s="71" t="str">
        <f>Contents!A3</f>
        <v>Released at 11:30am (Canberra time) 7 September 2007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2.75">
      <c r="A4" s="16" t="s">
        <v>108</v>
      </c>
    </row>
    <row r="6" spans="1:12" s="51" customFormat="1" ht="12.75">
      <c r="A6" s="48"/>
      <c r="B6" s="49" t="s">
        <v>22</v>
      </c>
      <c r="C6" s="49" t="s">
        <v>23</v>
      </c>
      <c r="D6" s="49" t="s">
        <v>24</v>
      </c>
      <c r="E6" s="49" t="s">
        <v>25</v>
      </c>
      <c r="F6" s="49" t="s">
        <v>26</v>
      </c>
      <c r="G6" s="49" t="s">
        <v>27</v>
      </c>
      <c r="H6" s="49" t="s">
        <v>28</v>
      </c>
      <c r="I6" s="49" t="s">
        <v>29</v>
      </c>
      <c r="J6" s="49" t="s">
        <v>30</v>
      </c>
      <c r="K6" s="49" t="s">
        <v>31</v>
      </c>
      <c r="L6" s="49" t="s">
        <v>32</v>
      </c>
    </row>
    <row r="7" spans="1:12" ht="12.75">
      <c r="A7" s="35" t="s">
        <v>0</v>
      </c>
      <c r="B7" s="4">
        <v>81.8</v>
      </c>
      <c r="C7" s="4">
        <v>91.39</v>
      </c>
      <c r="D7" s="4">
        <v>95.99</v>
      </c>
      <c r="E7" s="4">
        <v>95.81</v>
      </c>
      <c r="F7" s="4">
        <v>100.12</v>
      </c>
      <c r="G7" s="4">
        <v>104.83</v>
      </c>
      <c r="H7" s="4">
        <v>106.16</v>
      </c>
      <c r="I7" s="4">
        <v>107.68</v>
      </c>
      <c r="J7" s="4">
        <v>96.85</v>
      </c>
      <c r="K7" s="4">
        <v>100.86</v>
      </c>
      <c r="L7" s="4">
        <v>100</v>
      </c>
    </row>
    <row r="8" spans="1:12" ht="12.75">
      <c r="A8" s="35" t="s">
        <v>1</v>
      </c>
      <c r="B8" s="4">
        <v>75.09</v>
      </c>
      <c r="C8" s="4">
        <v>76.78</v>
      </c>
      <c r="D8" s="4">
        <v>82.69</v>
      </c>
      <c r="E8" s="4">
        <v>86.75</v>
      </c>
      <c r="F8" s="4">
        <v>86.55</v>
      </c>
      <c r="G8" s="4">
        <v>83.67</v>
      </c>
      <c r="H8" s="4">
        <v>86.82</v>
      </c>
      <c r="I8" s="4">
        <v>88.12</v>
      </c>
      <c r="J8" s="4">
        <v>92.64</v>
      </c>
      <c r="K8" s="4">
        <v>96.17</v>
      </c>
      <c r="L8" s="4">
        <v>100</v>
      </c>
    </row>
    <row r="9" spans="1:12" ht="12.75">
      <c r="A9" s="35" t="s">
        <v>2</v>
      </c>
      <c r="B9" s="4">
        <v>87.87</v>
      </c>
      <c r="C9" s="4">
        <v>89.25</v>
      </c>
      <c r="D9" s="4">
        <v>91.38</v>
      </c>
      <c r="E9" s="4">
        <v>92.8</v>
      </c>
      <c r="F9" s="4">
        <v>94.01</v>
      </c>
      <c r="G9" s="4">
        <v>95.67</v>
      </c>
      <c r="H9" s="4">
        <v>96.73</v>
      </c>
      <c r="I9" s="4">
        <v>97.37</v>
      </c>
      <c r="J9" s="4">
        <v>99.72</v>
      </c>
      <c r="K9" s="4">
        <v>99.31</v>
      </c>
      <c r="L9" s="4">
        <v>100</v>
      </c>
    </row>
    <row r="10" spans="1:12" ht="12.75">
      <c r="A10" s="35" t="s">
        <v>3</v>
      </c>
      <c r="B10" s="4">
        <v>81.75</v>
      </c>
      <c r="C10" s="4">
        <v>82.16</v>
      </c>
      <c r="D10" s="4">
        <v>80.51</v>
      </c>
      <c r="E10" s="4">
        <v>82.93</v>
      </c>
      <c r="F10" s="4">
        <v>86.15</v>
      </c>
      <c r="G10" s="4">
        <v>88.58</v>
      </c>
      <c r="H10" s="4">
        <v>91.44</v>
      </c>
      <c r="I10" s="4">
        <v>93.55</v>
      </c>
      <c r="J10" s="4">
        <v>95.74</v>
      </c>
      <c r="K10" s="4">
        <v>98.34</v>
      </c>
      <c r="L10" s="4">
        <v>100</v>
      </c>
    </row>
    <row r="11" spans="1:12" ht="12.75">
      <c r="A11" s="35" t="s">
        <v>4</v>
      </c>
      <c r="B11" s="4">
        <v>62.11</v>
      </c>
      <c r="C11" s="4">
        <v>62.01</v>
      </c>
      <c r="D11" s="4">
        <v>63.04</v>
      </c>
      <c r="E11" s="4">
        <v>68.18</v>
      </c>
      <c r="F11" s="4">
        <v>74.48</v>
      </c>
      <c r="G11" s="4">
        <v>80.44</v>
      </c>
      <c r="H11" s="4">
        <v>72.98</v>
      </c>
      <c r="I11" s="4">
        <v>80.22</v>
      </c>
      <c r="J11" s="4">
        <v>90.55</v>
      </c>
      <c r="K11" s="4">
        <v>97.5</v>
      </c>
      <c r="L11" s="4">
        <v>100</v>
      </c>
    </row>
    <row r="12" spans="1:12" ht="12.75">
      <c r="A12" s="35" t="s">
        <v>5</v>
      </c>
      <c r="B12" s="4">
        <v>74.81</v>
      </c>
      <c r="C12" s="4">
        <v>77.3</v>
      </c>
      <c r="D12" s="4">
        <v>79.41</v>
      </c>
      <c r="E12" s="4">
        <v>82.69</v>
      </c>
      <c r="F12" s="4">
        <v>86.43</v>
      </c>
      <c r="G12" s="4">
        <v>91.3</v>
      </c>
      <c r="H12" s="4">
        <v>90.46</v>
      </c>
      <c r="I12" s="4">
        <v>92.37</v>
      </c>
      <c r="J12" s="4">
        <v>95.32</v>
      </c>
      <c r="K12" s="4">
        <v>98.31</v>
      </c>
      <c r="L12" s="4">
        <v>100</v>
      </c>
    </row>
    <row r="13" spans="1:12" ht="12.75">
      <c r="A13" s="35" t="s">
        <v>6</v>
      </c>
      <c r="B13" s="4">
        <v>74.45</v>
      </c>
      <c r="C13" s="4">
        <v>76.09</v>
      </c>
      <c r="D13" s="4">
        <v>78.07</v>
      </c>
      <c r="E13" s="4">
        <v>78.76</v>
      </c>
      <c r="F13" s="4">
        <v>80.98</v>
      </c>
      <c r="G13" s="4">
        <v>84.22</v>
      </c>
      <c r="H13" s="4">
        <v>85.14</v>
      </c>
      <c r="I13" s="4">
        <v>89.5</v>
      </c>
      <c r="J13" s="4">
        <v>92.94</v>
      </c>
      <c r="K13" s="4">
        <v>95.56</v>
      </c>
      <c r="L13" s="4">
        <v>100</v>
      </c>
    </row>
    <row r="14" spans="1:12" ht="12.75">
      <c r="A14" s="35" t="s">
        <v>7</v>
      </c>
      <c r="B14" s="4">
        <v>70.49</v>
      </c>
      <c r="C14" s="4">
        <v>75.45</v>
      </c>
      <c r="D14" s="4">
        <v>78.04</v>
      </c>
      <c r="E14" s="4">
        <v>80.38</v>
      </c>
      <c r="F14" s="4">
        <v>84.83</v>
      </c>
      <c r="G14" s="4">
        <v>91.66</v>
      </c>
      <c r="H14" s="4">
        <v>94.54</v>
      </c>
      <c r="I14" s="4">
        <v>93.31</v>
      </c>
      <c r="J14" s="4">
        <v>94.04</v>
      </c>
      <c r="K14" s="4">
        <v>97.51</v>
      </c>
      <c r="L14" s="4">
        <v>100</v>
      </c>
    </row>
    <row r="15" spans="1:12" ht="12.75">
      <c r="A15" s="35" t="s">
        <v>8</v>
      </c>
      <c r="B15" s="4">
        <v>71.21</v>
      </c>
      <c r="C15" s="4">
        <v>73.77</v>
      </c>
      <c r="D15" s="4">
        <v>77.42</v>
      </c>
      <c r="E15" s="4">
        <v>78.63</v>
      </c>
      <c r="F15" s="4">
        <v>80.07</v>
      </c>
      <c r="G15" s="4">
        <v>83.79</v>
      </c>
      <c r="H15" s="4">
        <v>88.1</v>
      </c>
      <c r="I15" s="4">
        <v>88.99</v>
      </c>
      <c r="J15" s="4">
        <v>88.58</v>
      </c>
      <c r="K15" s="4">
        <v>96.13</v>
      </c>
      <c r="L15" s="4">
        <v>100</v>
      </c>
    </row>
    <row r="16" spans="1:12" ht="12.75">
      <c r="A16" s="35" t="s">
        <v>9</v>
      </c>
      <c r="B16" s="4">
        <v>58.38</v>
      </c>
      <c r="C16" s="4">
        <v>64.5</v>
      </c>
      <c r="D16" s="4">
        <v>70.37</v>
      </c>
      <c r="E16" s="4">
        <v>72.63</v>
      </c>
      <c r="F16" s="4">
        <v>77.83</v>
      </c>
      <c r="G16" s="4">
        <v>84.43</v>
      </c>
      <c r="H16" s="4">
        <v>87.08</v>
      </c>
      <c r="I16" s="4">
        <v>87.66</v>
      </c>
      <c r="J16" s="4">
        <v>92.19</v>
      </c>
      <c r="K16" s="4">
        <v>96.16</v>
      </c>
      <c r="L16" s="4">
        <v>100</v>
      </c>
    </row>
    <row r="17" spans="1:12" ht="12.75">
      <c r="A17" s="35" t="s">
        <v>10</v>
      </c>
      <c r="B17" s="4">
        <v>65.56</v>
      </c>
      <c r="C17" s="4">
        <v>69.27</v>
      </c>
      <c r="D17" s="4">
        <v>68.6</v>
      </c>
      <c r="E17" s="4">
        <v>73.2</v>
      </c>
      <c r="F17" s="4">
        <v>77.1</v>
      </c>
      <c r="G17" s="4">
        <v>82.69</v>
      </c>
      <c r="H17" s="4">
        <v>85.47</v>
      </c>
      <c r="I17" s="4">
        <v>89.54</v>
      </c>
      <c r="J17" s="4">
        <v>91.14</v>
      </c>
      <c r="K17" s="4">
        <v>95.14</v>
      </c>
      <c r="L17" s="4">
        <v>100</v>
      </c>
    </row>
    <row r="18" spans="1:12" ht="12.75">
      <c r="A18" s="35" t="s">
        <v>11</v>
      </c>
      <c r="B18" s="4">
        <v>69.1</v>
      </c>
      <c r="C18" s="4">
        <v>70.31</v>
      </c>
      <c r="D18" s="4">
        <v>72.76</v>
      </c>
      <c r="E18" s="4">
        <v>77.86</v>
      </c>
      <c r="F18" s="4">
        <v>80.4</v>
      </c>
      <c r="G18" s="4">
        <v>82.39</v>
      </c>
      <c r="H18" s="4">
        <v>85.8</v>
      </c>
      <c r="I18" s="4">
        <v>87.76</v>
      </c>
      <c r="J18" s="4">
        <v>91.69</v>
      </c>
      <c r="K18" s="4">
        <v>94.7</v>
      </c>
      <c r="L18" s="4">
        <v>100</v>
      </c>
    </row>
    <row r="19" spans="1:12" ht="12.7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1" s="1" customFormat="1" ht="12">
      <c r="A21" s="5" t="s">
        <v>81</v>
      </c>
    </row>
    <row r="22" s="1" customFormat="1" ht="12">
      <c r="A22" s="5" t="s">
        <v>83</v>
      </c>
    </row>
    <row r="23" spans="1:22" s="29" customFormat="1" ht="12.75">
      <c r="A23" s="78" t="s">
        <v>110</v>
      </c>
      <c r="B23" s="7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5" spans="1:12" ht="12.75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2.7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.7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>
      <c r="A35" s="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</sheetData>
  <sheetProtection sheet="1" objects="1" scenarios="1"/>
  <mergeCells count="1">
    <mergeCell ref="A23:B23"/>
  </mergeCells>
  <hyperlinks>
    <hyperlink ref="A23:B23" r:id="rId1" display="© Commonwealth of Australia 2007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A2" sqref="A2"/>
    </sheetView>
  </sheetViews>
  <sheetFormatPr defaultColWidth="9.140625" defaultRowHeight="12.75"/>
  <cols>
    <col min="1" max="1" width="34.140625" style="1" customWidth="1"/>
    <col min="2" max="12" width="7.7109375" style="1" customWidth="1"/>
    <col min="13" max="16384" width="9.140625" style="1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spans="1:22" s="29" customFormat="1" ht="12.75">
      <c r="A2" s="18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9" customFormat="1" ht="12.75">
      <c r="A3" s="71" t="str">
        <f>Contents!A3</f>
        <v>Released at 11:30am (Canberra time) 7 September 2007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2">
      <c r="A4" s="16" t="s">
        <v>100</v>
      </c>
    </row>
    <row r="6" spans="1:12" s="50" customFormat="1" ht="12">
      <c r="A6" s="48"/>
      <c r="B6" s="49" t="s">
        <v>22</v>
      </c>
      <c r="C6" s="49" t="s">
        <v>23</v>
      </c>
      <c r="D6" s="49" t="s">
        <v>24</v>
      </c>
      <c r="E6" s="49" t="s">
        <v>25</v>
      </c>
      <c r="F6" s="49" t="s">
        <v>26</v>
      </c>
      <c r="G6" s="49" t="s">
        <v>27</v>
      </c>
      <c r="H6" s="49" t="s">
        <v>28</v>
      </c>
      <c r="I6" s="49" t="s">
        <v>29</v>
      </c>
      <c r="J6" s="49" t="s">
        <v>30</v>
      </c>
      <c r="K6" s="49" t="s">
        <v>31</v>
      </c>
      <c r="L6" s="49" t="s">
        <v>32</v>
      </c>
    </row>
    <row r="7" spans="1:24" ht="12">
      <c r="A7" s="35" t="s">
        <v>0</v>
      </c>
      <c r="B7" s="4">
        <v>64.95880419611903</v>
      </c>
      <c r="C7" s="4">
        <v>79.574084912881</v>
      </c>
      <c r="D7" s="4">
        <v>86.57692134527936</v>
      </c>
      <c r="E7" s="4">
        <v>85.1051280896853</v>
      </c>
      <c r="F7" s="4">
        <v>95.23254243392913</v>
      </c>
      <c r="G7" s="4">
        <v>102.08905497276123</v>
      </c>
      <c r="H7" s="4">
        <v>107.09153122326774</v>
      </c>
      <c r="I7" s="4">
        <v>109.23326279771284</v>
      </c>
      <c r="J7" s="4">
        <v>94.26860564585115</v>
      </c>
      <c r="K7" s="4">
        <v>102.56404484264554</v>
      </c>
      <c r="L7" s="4">
        <v>100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">
      <c r="A8" s="35" t="s">
        <v>1</v>
      </c>
      <c r="B8" s="4">
        <v>80.28693058022995</v>
      </c>
      <c r="C8" s="4">
        <v>81.08973284617706</v>
      </c>
      <c r="D8" s="4">
        <v>91.2258237522207</v>
      </c>
      <c r="E8" s="4">
        <v>95.78721549961452</v>
      </c>
      <c r="F8" s="4">
        <v>91.76415378942781</v>
      </c>
      <c r="G8" s="4">
        <v>84.78999765360507</v>
      </c>
      <c r="H8" s="4">
        <v>92.33633895350786</v>
      </c>
      <c r="I8" s="4">
        <v>92.70572855562632</v>
      </c>
      <c r="J8" s="4">
        <v>96.87761874434351</v>
      </c>
      <c r="K8" s="4">
        <v>97.94321724265076</v>
      </c>
      <c r="L8" s="4">
        <v>100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">
      <c r="A9" s="35" t="s">
        <v>2</v>
      </c>
      <c r="B9" s="4">
        <v>85.10988579554873</v>
      </c>
      <c r="C9" s="4">
        <v>86.81209049110531</v>
      </c>
      <c r="D9" s="4">
        <v>89.06917701253718</v>
      </c>
      <c r="E9" s="4">
        <v>91.02871251712195</v>
      </c>
      <c r="F9" s="4">
        <v>93.85058323663617</v>
      </c>
      <c r="G9" s="4">
        <v>95.070668911786</v>
      </c>
      <c r="H9" s="4">
        <v>96.40164370654081</v>
      </c>
      <c r="I9" s="4">
        <v>98.42608991528455</v>
      </c>
      <c r="J9" s="4">
        <v>100.00091607848611</v>
      </c>
      <c r="K9" s="4">
        <v>100.30090997129619</v>
      </c>
      <c r="L9" s="4">
        <v>100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2">
      <c r="A10" s="35" t="s">
        <v>3</v>
      </c>
      <c r="B10" s="4">
        <v>78.52264656067311</v>
      </c>
      <c r="C10" s="4">
        <v>81.50631044091132</v>
      </c>
      <c r="D10" s="4">
        <v>82.48483855105721</v>
      </c>
      <c r="E10" s="4">
        <v>87.02125334644593</v>
      </c>
      <c r="F10" s="4">
        <v>90.24094410752336</v>
      </c>
      <c r="G10" s="4">
        <v>92.85800142053216</v>
      </c>
      <c r="H10" s="4">
        <v>96.38693110419058</v>
      </c>
      <c r="I10" s="4">
        <v>97.0611375184396</v>
      </c>
      <c r="J10" s="4">
        <v>98.5171829754685</v>
      </c>
      <c r="K10" s="4">
        <v>99.50226738785992</v>
      </c>
      <c r="L10" s="4">
        <v>100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2">
      <c r="A11" s="35" t="s">
        <v>4</v>
      </c>
      <c r="B11" s="4">
        <v>57.82283884738527</v>
      </c>
      <c r="C11" s="4">
        <v>57.36029737401898</v>
      </c>
      <c r="D11" s="4">
        <v>58.90902358809051</v>
      </c>
      <c r="E11" s="4">
        <v>64.97665875314908</v>
      </c>
      <c r="F11" s="4">
        <v>72.3190236606916</v>
      </c>
      <c r="G11" s="4">
        <v>78.03222035879453</v>
      </c>
      <c r="H11" s="4">
        <v>68.5903048519301</v>
      </c>
      <c r="I11" s="4">
        <v>78.12435112785776</v>
      </c>
      <c r="J11" s="4">
        <v>91.48360304634127</v>
      </c>
      <c r="K11" s="4">
        <v>98.6193452834709</v>
      </c>
      <c r="L11" s="4">
        <v>100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">
      <c r="A12" s="35" t="s">
        <v>5</v>
      </c>
      <c r="B12" s="4">
        <v>67.72399352812411</v>
      </c>
      <c r="C12" s="4">
        <v>70.77148567621586</v>
      </c>
      <c r="D12" s="4">
        <v>74.87617778623775</v>
      </c>
      <c r="E12" s="4">
        <v>78.9195774245741</v>
      </c>
      <c r="F12" s="4">
        <v>83.81250594841535</v>
      </c>
      <c r="G12" s="4">
        <v>89.00904159132007</v>
      </c>
      <c r="H12" s="4">
        <v>89.810031407633</v>
      </c>
      <c r="I12" s="4">
        <v>92.77376986770723</v>
      </c>
      <c r="J12" s="4">
        <v>95.74245740934616</v>
      </c>
      <c r="K12" s="4">
        <v>98.23184543637574</v>
      </c>
      <c r="L12" s="4">
        <v>100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">
      <c r="A13" s="35" t="s">
        <v>6</v>
      </c>
      <c r="B13" s="4">
        <v>71.50985452839042</v>
      </c>
      <c r="C13" s="4">
        <v>73.36911465665573</v>
      </c>
      <c r="D13" s="4">
        <v>76.52393242609104</v>
      </c>
      <c r="E13" s="4">
        <v>77.28922258720476</v>
      </c>
      <c r="F13" s="4">
        <v>79.37587986860629</v>
      </c>
      <c r="G13" s="4">
        <v>82.31288127639606</v>
      </c>
      <c r="H13" s="4">
        <v>83.95921320193962</v>
      </c>
      <c r="I13" s="4">
        <v>89.33247301736273</v>
      </c>
      <c r="J13" s="4">
        <v>92.10171281088691</v>
      </c>
      <c r="K13" s="4">
        <v>95.69372751446895</v>
      </c>
      <c r="L13" s="4">
        <v>100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">
      <c r="A14" s="35" t="s">
        <v>7</v>
      </c>
      <c r="B14" s="4">
        <v>65.98649928943628</v>
      </c>
      <c r="C14" s="4">
        <v>73.04713405968735</v>
      </c>
      <c r="D14" s="4">
        <v>75.16540344228643</v>
      </c>
      <c r="E14" s="4">
        <v>78.6980893731249</v>
      </c>
      <c r="F14" s="4">
        <v>85.78122532764881</v>
      </c>
      <c r="G14" s="4">
        <v>93.41544291804831</v>
      </c>
      <c r="H14" s="4">
        <v>94.16311384809727</v>
      </c>
      <c r="I14" s="4">
        <v>94.63366492973314</v>
      </c>
      <c r="J14" s="4">
        <v>95.48555187115112</v>
      </c>
      <c r="K14" s="4">
        <v>99.3048318332544</v>
      </c>
      <c r="L14" s="4">
        <v>100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">
      <c r="A15" s="35" t="s">
        <v>8</v>
      </c>
      <c r="B15" s="4">
        <v>65.54454116976132</v>
      </c>
      <c r="C15" s="4">
        <v>68.23177175061642</v>
      </c>
      <c r="D15" s="4">
        <v>73.28100102316377</v>
      </c>
      <c r="E15" s="4">
        <v>74.81993995202872</v>
      </c>
      <c r="F15" s="4">
        <v>76.01704154715779</v>
      </c>
      <c r="G15" s="4">
        <v>81.11004880994314</v>
      </c>
      <c r="H15" s="4">
        <v>87.03114778845669</v>
      </c>
      <c r="I15" s="4">
        <v>88.59776245827672</v>
      </c>
      <c r="J15" s="4">
        <v>87.00296885221155</v>
      </c>
      <c r="K15" s="4">
        <v>95.87732098827556</v>
      </c>
      <c r="L15" s="4">
        <v>100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2">
      <c r="A16" s="35" t="s">
        <v>9</v>
      </c>
      <c r="B16" s="4">
        <v>52.00501024823503</v>
      </c>
      <c r="C16" s="4">
        <v>58.557959462537</v>
      </c>
      <c r="D16" s="4">
        <v>65.5846048736051</v>
      </c>
      <c r="E16" s="4">
        <v>71.15918925074016</v>
      </c>
      <c r="F16" s="4">
        <v>78.27510817581415</v>
      </c>
      <c r="G16" s="4">
        <v>83.91118196310636</v>
      </c>
      <c r="H16" s="4">
        <v>84.0787975404236</v>
      </c>
      <c r="I16" s="4">
        <v>85.9284900933728</v>
      </c>
      <c r="J16" s="4">
        <v>91.51400592120247</v>
      </c>
      <c r="K16" s="4">
        <v>97.37098610794807</v>
      </c>
      <c r="L16" s="4">
        <v>100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2">
      <c r="A17" s="35" t="s">
        <v>10</v>
      </c>
      <c r="B17" s="4">
        <v>50.13666570355389</v>
      </c>
      <c r="C17" s="4">
        <v>55.099971106616586</v>
      </c>
      <c r="D17" s="4">
        <v>52.34498699797746</v>
      </c>
      <c r="E17" s="4">
        <v>62.23837041317538</v>
      </c>
      <c r="F17" s="4">
        <v>66.78185495521525</v>
      </c>
      <c r="G17" s="4">
        <v>76.5319271886738</v>
      </c>
      <c r="H17" s="4">
        <v>79.59318116151401</v>
      </c>
      <c r="I17" s="4">
        <v>85.64229991331985</v>
      </c>
      <c r="J17" s="4">
        <v>85.81334874313782</v>
      </c>
      <c r="K17" s="4">
        <v>92.76451892516614</v>
      </c>
      <c r="L17" s="4">
        <v>100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">
      <c r="A18" s="35" t="s">
        <v>11</v>
      </c>
      <c r="B18" s="4">
        <v>66.19594772388388</v>
      </c>
      <c r="C18" s="4">
        <v>67.78440487676521</v>
      </c>
      <c r="D18" s="4">
        <v>69.81799842119112</v>
      </c>
      <c r="E18" s="4">
        <v>76.03192702394527</v>
      </c>
      <c r="F18" s="4">
        <v>78.3887378300149</v>
      </c>
      <c r="G18" s="4">
        <v>79.64301377072186</v>
      </c>
      <c r="H18" s="4">
        <v>84.81975265327603</v>
      </c>
      <c r="I18" s="4">
        <v>85.41356021401631</v>
      </c>
      <c r="J18" s="4">
        <v>89.1715638979037</v>
      </c>
      <c r="K18" s="4">
        <v>95.05701254275941</v>
      </c>
      <c r="L18" s="4">
        <v>100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12" ht="12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1" ht="12">
      <c r="A21" s="5" t="s">
        <v>81</v>
      </c>
    </row>
    <row r="22" ht="12">
      <c r="A22" s="5" t="s">
        <v>83</v>
      </c>
    </row>
    <row r="23" spans="1:22" s="29" customFormat="1" ht="12.75">
      <c r="A23" s="78" t="s">
        <v>110</v>
      </c>
      <c r="B23" s="7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5" spans="1:12" ht="12.75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2.7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.7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>
      <c r="A35" s="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</sheetData>
  <sheetProtection sheet="1" objects="1" scenarios="1"/>
  <mergeCells count="1">
    <mergeCell ref="A23:B23"/>
  </mergeCells>
  <hyperlinks>
    <hyperlink ref="A23:B23" r:id="rId1" display="© Commonwealth of Australia 2007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pane xSplit="1" ySplit="7" topLeftCell="B8" activePane="bottomRight" state="frozen"/>
      <selection pane="topLeft" activeCell="A4" sqref="A4:IV4"/>
      <selection pane="topRight" activeCell="B1" sqref="B1"/>
      <selection pane="bottomLeft" activeCell="A6" sqref="A6:IV6"/>
      <selection pane="bottomRight" activeCell="A2" sqref="A2"/>
    </sheetView>
  </sheetViews>
  <sheetFormatPr defaultColWidth="9.140625" defaultRowHeight="12.75"/>
  <cols>
    <col min="1" max="1" width="33.7109375" style="5" customWidth="1"/>
    <col min="2" max="12" width="7.7109375" style="5" customWidth="1"/>
    <col min="13" max="22" width="7.7109375" style="21" customWidth="1"/>
    <col min="23" max="16384" width="9.140625" style="5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spans="1:22" s="29" customFormat="1" ht="12.75">
      <c r="A2" s="18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9" customFormat="1" ht="12.75">
      <c r="A3" s="71" t="str">
        <f>Contents!A3</f>
        <v>Released at 11:30am (Canberra time) 7 September 2007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2">
      <c r="A4" s="16" t="s">
        <v>77</v>
      </c>
    </row>
    <row r="5" ht="12">
      <c r="A5" s="16"/>
    </row>
    <row r="6" ht="12">
      <c r="A6" s="16"/>
    </row>
    <row r="7" spans="2:22" s="47" customFormat="1" ht="12">
      <c r="B7" s="45" t="s">
        <v>22</v>
      </c>
      <c r="C7" s="45" t="s">
        <v>23</v>
      </c>
      <c r="D7" s="45" t="s">
        <v>24</v>
      </c>
      <c r="E7" s="45" t="s">
        <v>25</v>
      </c>
      <c r="F7" s="45" t="s">
        <v>26</v>
      </c>
      <c r="G7" s="45" t="s">
        <v>27</v>
      </c>
      <c r="H7" s="45" t="s">
        <v>28</v>
      </c>
      <c r="I7" s="45" t="s">
        <v>29</v>
      </c>
      <c r="J7" s="45" t="s">
        <v>30</v>
      </c>
      <c r="K7" s="45" t="s">
        <v>31</v>
      </c>
      <c r="L7" s="45" t="s">
        <v>32</v>
      </c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s="61" customFormat="1" ht="12">
      <c r="A8" s="69" t="s">
        <v>70</v>
      </c>
      <c r="M8" s="22"/>
      <c r="N8" s="62"/>
      <c r="O8" s="62"/>
      <c r="P8" s="62"/>
      <c r="Q8" s="62"/>
      <c r="R8" s="62"/>
      <c r="S8" s="62"/>
      <c r="T8" s="62"/>
      <c r="U8" s="62"/>
      <c r="V8" s="62"/>
    </row>
    <row r="9" spans="1:12" ht="12">
      <c r="A9" s="35" t="s">
        <v>0</v>
      </c>
      <c r="B9" s="24">
        <v>0.19</v>
      </c>
      <c r="C9" s="24">
        <v>0.19</v>
      </c>
      <c r="D9" s="24">
        <v>0.22</v>
      </c>
      <c r="E9" s="24">
        <v>0.21</v>
      </c>
      <c r="F9" s="24">
        <v>0.21</v>
      </c>
      <c r="G9" s="24">
        <v>0.21</v>
      </c>
      <c r="H9" s="24">
        <v>0.21</v>
      </c>
      <c r="I9" s="24">
        <v>0.21</v>
      </c>
      <c r="J9" s="24">
        <v>0.2</v>
      </c>
      <c r="K9" s="24">
        <v>0.21</v>
      </c>
      <c r="L9" s="24">
        <v>0.21</v>
      </c>
    </row>
    <row r="10" spans="1:12" ht="12">
      <c r="A10" s="35" t="s">
        <v>1</v>
      </c>
      <c r="B10" s="24">
        <v>0.16</v>
      </c>
      <c r="C10" s="24">
        <v>0.16</v>
      </c>
      <c r="D10" s="24">
        <v>0.15</v>
      </c>
      <c r="E10" s="24">
        <v>0.15</v>
      </c>
      <c r="F10" s="24">
        <v>0.15</v>
      </c>
      <c r="G10" s="24">
        <v>0.13</v>
      </c>
      <c r="H10" s="24">
        <v>0.12</v>
      </c>
      <c r="I10" s="24">
        <v>0.13</v>
      </c>
      <c r="J10" s="24">
        <v>0.14</v>
      </c>
      <c r="K10" s="24">
        <v>0.14</v>
      </c>
      <c r="L10" s="24">
        <v>0.12</v>
      </c>
    </row>
    <row r="11" spans="1:12" ht="12">
      <c r="A11" s="35" t="s">
        <v>2</v>
      </c>
      <c r="B11" s="24">
        <v>0.26</v>
      </c>
      <c r="C11" s="24">
        <v>0.26</v>
      </c>
      <c r="D11" s="24">
        <v>0.26</v>
      </c>
      <c r="E11" s="24">
        <v>0.26</v>
      </c>
      <c r="F11" s="24">
        <v>0.26</v>
      </c>
      <c r="G11" s="24">
        <v>0.25</v>
      </c>
      <c r="H11" s="24">
        <v>0.24</v>
      </c>
      <c r="I11" s="24">
        <v>0.24</v>
      </c>
      <c r="J11" s="24">
        <v>0.24</v>
      </c>
      <c r="K11" s="24">
        <v>0.23</v>
      </c>
      <c r="L11" s="24">
        <v>0.22</v>
      </c>
    </row>
    <row r="12" spans="1:12" ht="12">
      <c r="A12" s="35" t="s">
        <v>3</v>
      </c>
      <c r="B12" s="24">
        <v>0.18</v>
      </c>
      <c r="C12" s="24">
        <v>0.17</v>
      </c>
      <c r="D12" s="24">
        <v>0.15</v>
      </c>
      <c r="E12" s="24">
        <v>0.13</v>
      </c>
      <c r="F12" s="24">
        <v>0.13</v>
      </c>
      <c r="G12" s="24">
        <v>0.14</v>
      </c>
      <c r="H12" s="24">
        <v>0.15</v>
      </c>
      <c r="I12" s="24">
        <v>0.16</v>
      </c>
      <c r="J12" s="24">
        <v>0.16</v>
      </c>
      <c r="K12" s="24">
        <v>0.16</v>
      </c>
      <c r="L12" s="24">
        <v>0.17</v>
      </c>
    </row>
    <row r="13" spans="1:12" ht="12">
      <c r="A13" s="35" t="s">
        <v>4</v>
      </c>
      <c r="B13" s="24">
        <v>0.22</v>
      </c>
      <c r="C13" s="24">
        <v>0.22</v>
      </c>
      <c r="D13" s="24">
        <v>0.22</v>
      </c>
      <c r="E13" s="24">
        <v>0.21</v>
      </c>
      <c r="F13" s="24">
        <v>0.21</v>
      </c>
      <c r="G13" s="24">
        <v>0.22</v>
      </c>
      <c r="H13" s="24">
        <v>0.23</v>
      </c>
      <c r="I13" s="24">
        <v>0.22</v>
      </c>
      <c r="J13" s="24">
        <v>0.21</v>
      </c>
      <c r="K13" s="24">
        <v>0.21</v>
      </c>
      <c r="L13" s="24">
        <v>0.21</v>
      </c>
    </row>
    <row r="14" spans="1:12" ht="12">
      <c r="A14" s="35" t="s">
        <v>5</v>
      </c>
      <c r="B14" s="24">
        <v>0.29</v>
      </c>
      <c r="C14" s="24">
        <v>0.29</v>
      </c>
      <c r="D14" s="24">
        <v>0.3</v>
      </c>
      <c r="E14" s="24">
        <v>0.29</v>
      </c>
      <c r="F14" s="24">
        <v>0.29</v>
      </c>
      <c r="G14" s="24">
        <v>0.29</v>
      </c>
      <c r="H14" s="24">
        <v>0.29</v>
      </c>
      <c r="I14" s="24">
        <v>0.29</v>
      </c>
      <c r="J14" s="24">
        <v>0.29</v>
      </c>
      <c r="K14" s="24">
        <v>0.29</v>
      </c>
      <c r="L14" s="24">
        <v>0.28</v>
      </c>
    </row>
    <row r="15" spans="1:12" ht="12">
      <c r="A15" s="35" t="s">
        <v>6</v>
      </c>
      <c r="B15" s="24">
        <v>0.34</v>
      </c>
      <c r="C15" s="24">
        <v>0.36</v>
      </c>
      <c r="D15" s="24">
        <v>0.37</v>
      </c>
      <c r="E15" s="24">
        <v>0.37</v>
      </c>
      <c r="F15" s="24">
        <v>0.37</v>
      </c>
      <c r="G15" s="24">
        <v>0.37</v>
      </c>
      <c r="H15" s="24">
        <v>0.37</v>
      </c>
      <c r="I15" s="24">
        <v>0.38</v>
      </c>
      <c r="J15" s="24">
        <v>0.39</v>
      </c>
      <c r="K15" s="24">
        <v>0.39</v>
      </c>
      <c r="L15" s="24">
        <v>0.39</v>
      </c>
    </row>
    <row r="16" spans="1:12" ht="12">
      <c r="A16" s="35" t="s">
        <v>7</v>
      </c>
      <c r="B16" s="24">
        <v>0.34</v>
      </c>
      <c r="C16" s="24">
        <v>0.34</v>
      </c>
      <c r="D16" s="24">
        <v>0.36</v>
      </c>
      <c r="E16" s="24">
        <v>0.36</v>
      </c>
      <c r="F16" s="24">
        <v>0.35</v>
      </c>
      <c r="G16" s="24">
        <v>0.35</v>
      </c>
      <c r="H16" s="24">
        <v>0.35</v>
      </c>
      <c r="I16" s="24">
        <v>0.35</v>
      </c>
      <c r="J16" s="24">
        <v>0.34</v>
      </c>
      <c r="K16" s="24">
        <v>0.34</v>
      </c>
      <c r="L16" s="24">
        <v>0.35</v>
      </c>
    </row>
    <row r="17" spans="1:12" ht="12">
      <c r="A17" s="35" t="s">
        <v>8</v>
      </c>
      <c r="B17" s="24">
        <v>0.25</v>
      </c>
      <c r="C17" s="24">
        <v>0.25</v>
      </c>
      <c r="D17" s="24">
        <v>0.25</v>
      </c>
      <c r="E17" s="24">
        <v>0.25</v>
      </c>
      <c r="F17" s="24">
        <v>0.25</v>
      </c>
      <c r="G17" s="24">
        <v>0.24</v>
      </c>
      <c r="H17" s="24">
        <v>0.24</v>
      </c>
      <c r="I17" s="24">
        <v>0.24</v>
      </c>
      <c r="J17" s="24">
        <v>0.24</v>
      </c>
      <c r="K17" s="24">
        <v>0.24</v>
      </c>
      <c r="L17" s="24">
        <v>0.24</v>
      </c>
    </row>
    <row r="18" spans="1:12" ht="12.75" customHeight="1">
      <c r="A18" s="35" t="s">
        <v>9</v>
      </c>
      <c r="B18" s="24">
        <v>0.22</v>
      </c>
      <c r="C18" s="24">
        <v>0.22</v>
      </c>
      <c r="D18" s="24">
        <v>0.21</v>
      </c>
      <c r="E18" s="24">
        <v>0.2</v>
      </c>
      <c r="F18" s="24">
        <v>0.2</v>
      </c>
      <c r="G18" s="24">
        <v>0.21</v>
      </c>
      <c r="H18" s="24">
        <v>0.21</v>
      </c>
      <c r="I18" s="24">
        <v>0.21</v>
      </c>
      <c r="J18" s="24">
        <v>0.2</v>
      </c>
      <c r="K18" s="24">
        <v>0.2</v>
      </c>
      <c r="L18" s="24">
        <v>0.2</v>
      </c>
    </row>
    <row r="19" spans="1:12" ht="12.75" customHeight="1">
      <c r="A19" s="35" t="s">
        <v>10</v>
      </c>
      <c r="B19" s="24">
        <v>0.4</v>
      </c>
      <c r="C19" s="24">
        <v>0.42</v>
      </c>
      <c r="D19" s="24">
        <v>0.42</v>
      </c>
      <c r="E19" s="24">
        <v>0.42</v>
      </c>
      <c r="F19" s="24">
        <v>0.4</v>
      </c>
      <c r="G19" s="24">
        <v>0.38</v>
      </c>
      <c r="H19" s="24">
        <v>0.36</v>
      </c>
      <c r="I19" s="24">
        <v>0.35</v>
      </c>
      <c r="J19" s="24">
        <v>0.34</v>
      </c>
      <c r="K19" s="24">
        <v>0.34</v>
      </c>
      <c r="L19" s="24">
        <v>0.34</v>
      </c>
    </row>
    <row r="20" spans="1:12" ht="12">
      <c r="A20" s="35" t="s">
        <v>11</v>
      </c>
      <c r="B20" s="24">
        <v>0.28</v>
      </c>
      <c r="C20" s="24">
        <v>0.3</v>
      </c>
      <c r="D20" s="24">
        <v>0.29</v>
      </c>
      <c r="E20" s="24">
        <v>0.28</v>
      </c>
      <c r="F20" s="24">
        <v>0.29</v>
      </c>
      <c r="G20" s="24">
        <v>0.3</v>
      </c>
      <c r="H20" s="24">
        <v>0.29</v>
      </c>
      <c r="I20" s="24">
        <v>0.29</v>
      </c>
      <c r="J20" s="24">
        <v>0.28</v>
      </c>
      <c r="K20" s="24">
        <v>0.29</v>
      </c>
      <c r="L20" s="24">
        <v>0.29</v>
      </c>
    </row>
    <row r="22" spans="1:13" ht="12">
      <c r="A22" s="16" t="s">
        <v>71</v>
      </c>
      <c r="M22" s="22"/>
    </row>
    <row r="23" spans="1:12" ht="12">
      <c r="A23" s="35" t="s">
        <v>0</v>
      </c>
      <c r="B23" s="21">
        <v>0.29</v>
      </c>
      <c r="C23" s="21">
        <v>0.3</v>
      </c>
      <c r="D23" s="21">
        <v>0.25</v>
      </c>
      <c r="E23" s="21">
        <v>0.26</v>
      </c>
      <c r="F23" s="21">
        <v>0.28</v>
      </c>
      <c r="G23" s="21">
        <v>0.3</v>
      </c>
      <c r="H23" s="21">
        <v>0.33</v>
      </c>
      <c r="I23" s="21">
        <v>0.34</v>
      </c>
      <c r="J23" s="21">
        <v>0.33</v>
      </c>
      <c r="K23" s="21">
        <v>0.34</v>
      </c>
      <c r="L23" s="21">
        <v>0.35</v>
      </c>
    </row>
    <row r="24" spans="1:12" ht="12">
      <c r="A24" s="35" t="s">
        <v>1</v>
      </c>
      <c r="B24" s="21">
        <v>0.4</v>
      </c>
      <c r="C24" s="21">
        <v>0.39</v>
      </c>
      <c r="D24" s="21">
        <v>0.37</v>
      </c>
      <c r="E24" s="21">
        <v>0.37</v>
      </c>
      <c r="F24" s="21">
        <v>0.4</v>
      </c>
      <c r="G24" s="21">
        <v>0.44</v>
      </c>
      <c r="H24" s="21">
        <v>0.46</v>
      </c>
      <c r="I24" s="21">
        <v>0.46</v>
      </c>
      <c r="J24" s="21">
        <v>0.43</v>
      </c>
      <c r="K24" s="21">
        <v>0.45</v>
      </c>
      <c r="L24" s="21">
        <v>0.52</v>
      </c>
    </row>
    <row r="25" spans="1:12" ht="12">
      <c r="A25" s="35" t="s">
        <v>2</v>
      </c>
      <c r="B25" s="21">
        <v>0.15</v>
      </c>
      <c r="C25" s="21">
        <v>0.15</v>
      </c>
      <c r="D25" s="21">
        <v>0.16</v>
      </c>
      <c r="E25" s="21">
        <v>0.16</v>
      </c>
      <c r="F25" s="21">
        <v>0.16</v>
      </c>
      <c r="G25" s="21">
        <v>0.15</v>
      </c>
      <c r="H25" s="21">
        <v>0.14</v>
      </c>
      <c r="I25" s="21">
        <v>0.14</v>
      </c>
      <c r="J25" s="21">
        <v>0.15</v>
      </c>
      <c r="K25" s="21">
        <v>0.15</v>
      </c>
      <c r="L25" s="21">
        <v>0.14</v>
      </c>
    </row>
    <row r="26" spans="1:12" ht="12">
      <c r="A26" s="35" t="s">
        <v>3</v>
      </c>
      <c r="B26" s="21">
        <v>0.4</v>
      </c>
      <c r="C26" s="21">
        <v>0.38</v>
      </c>
      <c r="D26" s="21">
        <v>0.39</v>
      </c>
      <c r="E26" s="21">
        <v>0.39</v>
      </c>
      <c r="F26" s="21">
        <v>0.38</v>
      </c>
      <c r="G26" s="21">
        <v>0.37</v>
      </c>
      <c r="H26" s="21">
        <v>0.37</v>
      </c>
      <c r="I26" s="21">
        <v>0.37</v>
      </c>
      <c r="J26" s="21">
        <v>0.37</v>
      </c>
      <c r="K26" s="21">
        <v>0.38</v>
      </c>
      <c r="L26" s="21">
        <v>0.38</v>
      </c>
    </row>
    <row r="27" spans="1:12" ht="12">
      <c r="A27" s="35" t="s">
        <v>4</v>
      </c>
      <c r="B27" s="21">
        <v>0.06</v>
      </c>
      <c r="C27" s="21">
        <v>0.07</v>
      </c>
      <c r="D27" s="21">
        <v>0.07</v>
      </c>
      <c r="E27" s="21">
        <v>0.07</v>
      </c>
      <c r="F27" s="21">
        <v>0.08</v>
      </c>
      <c r="G27" s="21">
        <v>0.09</v>
      </c>
      <c r="H27" s="21">
        <v>0.1</v>
      </c>
      <c r="I27" s="21">
        <v>0.1</v>
      </c>
      <c r="J27" s="21">
        <v>0.11</v>
      </c>
      <c r="K27" s="21">
        <v>0.11</v>
      </c>
      <c r="L27" s="21">
        <v>0.1</v>
      </c>
    </row>
    <row r="28" spans="1:12" ht="12">
      <c r="A28" s="35" t="s">
        <v>5</v>
      </c>
      <c r="B28" s="21">
        <v>0.15</v>
      </c>
      <c r="C28" s="21">
        <v>0.15</v>
      </c>
      <c r="D28" s="21">
        <v>0.13</v>
      </c>
      <c r="E28" s="21">
        <v>0.12</v>
      </c>
      <c r="F28" s="21">
        <v>0.12</v>
      </c>
      <c r="G28" s="21">
        <v>0.11</v>
      </c>
      <c r="H28" s="21">
        <v>0.12</v>
      </c>
      <c r="I28" s="21">
        <v>0.13</v>
      </c>
      <c r="J28" s="21">
        <v>0.15</v>
      </c>
      <c r="K28" s="21">
        <v>0.17</v>
      </c>
      <c r="L28" s="21">
        <v>0.17</v>
      </c>
    </row>
    <row r="29" spans="1:12" ht="12">
      <c r="A29" s="35" t="s">
        <v>6</v>
      </c>
      <c r="B29" s="21">
        <v>0.13</v>
      </c>
      <c r="C29" s="21">
        <v>0.12</v>
      </c>
      <c r="D29" s="21">
        <v>0.12</v>
      </c>
      <c r="E29" s="21">
        <v>0.12</v>
      </c>
      <c r="F29" s="21">
        <v>0.12</v>
      </c>
      <c r="G29" s="21">
        <v>0.11</v>
      </c>
      <c r="H29" s="21">
        <v>0.11</v>
      </c>
      <c r="I29" s="21">
        <v>0.12</v>
      </c>
      <c r="J29" s="21">
        <v>0.13</v>
      </c>
      <c r="K29" s="21">
        <v>0.13</v>
      </c>
      <c r="L29" s="21">
        <v>0.12</v>
      </c>
    </row>
    <row r="30" spans="1:12" ht="12">
      <c r="A30" s="35" t="s">
        <v>7</v>
      </c>
      <c r="B30" s="21">
        <v>0.11</v>
      </c>
      <c r="C30" s="21">
        <v>0.11</v>
      </c>
      <c r="D30" s="21">
        <v>0.12</v>
      </c>
      <c r="E30" s="21">
        <v>0.13</v>
      </c>
      <c r="F30" s="21">
        <v>0.14</v>
      </c>
      <c r="G30" s="21">
        <v>0.15</v>
      </c>
      <c r="H30" s="21">
        <v>0.15</v>
      </c>
      <c r="I30" s="21">
        <v>0.14</v>
      </c>
      <c r="J30" s="21">
        <v>0.15</v>
      </c>
      <c r="K30" s="21">
        <v>0.15</v>
      </c>
      <c r="L30" s="21">
        <v>0.15</v>
      </c>
    </row>
    <row r="31" spans="1:12" ht="12">
      <c r="A31" s="35" t="s">
        <v>8</v>
      </c>
      <c r="B31" s="21">
        <v>0.16</v>
      </c>
      <c r="C31" s="21">
        <v>0.15</v>
      </c>
      <c r="D31" s="21">
        <v>0.15</v>
      </c>
      <c r="E31" s="21">
        <v>0.16</v>
      </c>
      <c r="F31" s="21">
        <v>0.16</v>
      </c>
      <c r="G31" s="21">
        <v>0.15</v>
      </c>
      <c r="H31" s="21">
        <v>0.15</v>
      </c>
      <c r="I31" s="21">
        <v>0.16</v>
      </c>
      <c r="J31" s="21">
        <v>0.16</v>
      </c>
      <c r="K31" s="21">
        <v>0.16</v>
      </c>
      <c r="L31" s="21">
        <v>0.15</v>
      </c>
    </row>
    <row r="32" spans="1:12" ht="12.75" customHeight="1">
      <c r="A32" s="35" t="s">
        <v>9</v>
      </c>
      <c r="B32" s="21">
        <v>0.33</v>
      </c>
      <c r="C32" s="21">
        <v>0.33</v>
      </c>
      <c r="D32" s="21">
        <v>0.34</v>
      </c>
      <c r="E32" s="21">
        <v>0.34</v>
      </c>
      <c r="F32" s="21">
        <v>0.32</v>
      </c>
      <c r="G32" s="21">
        <v>0.31</v>
      </c>
      <c r="H32" s="21">
        <v>0.31</v>
      </c>
      <c r="I32" s="21">
        <v>0.32</v>
      </c>
      <c r="J32" s="21">
        <v>0.33</v>
      </c>
      <c r="K32" s="21">
        <v>0.33</v>
      </c>
      <c r="L32" s="21">
        <v>0.32</v>
      </c>
    </row>
    <row r="33" spans="1:12" ht="12.75" customHeight="1">
      <c r="A33" s="35" t="s">
        <v>10</v>
      </c>
      <c r="B33" s="21">
        <v>0.22</v>
      </c>
      <c r="C33" s="21">
        <v>0.22</v>
      </c>
      <c r="D33" s="21">
        <v>0.23</v>
      </c>
      <c r="E33" s="21">
        <v>0.23</v>
      </c>
      <c r="F33" s="21">
        <v>0.23</v>
      </c>
      <c r="G33" s="21">
        <v>0.26</v>
      </c>
      <c r="H33" s="21">
        <v>0.28</v>
      </c>
      <c r="I33" s="21">
        <v>0.3</v>
      </c>
      <c r="J33" s="21">
        <v>0.32</v>
      </c>
      <c r="K33" s="21">
        <v>0.33</v>
      </c>
      <c r="L33" s="21">
        <v>0.33</v>
      </c>
    </row>
    <row r="34" spans="1:12" ht="12">
      <c r="A34" s="35" t="s">
        <v>11</v>
      </c>
      <c r="B34" s="21">
        <v>0.1</v>
      </c>
      <c r="C34" s="21">
        <v>0.09</v>
      </c>
      <c r="D34" s="21">
        <v>0.09</v>
      </c>
      <c r="E34" s="21">
        <v>0.1</v>
      </c>
      <c r="F34" s="21">
        <v>0.1</v>
      </c>
      <c r="G34" s="21">
        <v>0.11</v>
      </c>
      <c r="H34" s="21">
        <v>0.11</v>
      </c>
      <c r="I34" s="21">
        <v>0.12</v>
      </c>
      <c r="J34" s="21">
        <v>0.14</v>
      </c>
      <c r="K34" s="21">
        <v>0.14</v>
      </c>
      <c r="L34" s="21">
        <v>0.14</v>
      </c>
    </row>
    <row r="36" ht="12">
      <c r="A36" s="16" t="s">
        <v>72</v>
      </c>
    </row>
    <row r="37" spans="1:12" ht="12">
      <c r="A37" s="35" t="s">
        <v>0</v>
      </c>
      <c r="B37" s="21">
        <v>0.52</v>
      </c>
      <c r="C37" s="21">
        <v>0.51</v>
      </c>
      <c r="D37" s="21">
        <v>0.53</v>
      </c>
      <c r="E37" s="21">
        <v>0.52</v>
      </c>
      <c r="F37" s="21">
        <v>0.51</v>
      </c>
      <c r="G37" s="21">
        <v>0.49</v>
      </c>
      <c r="H37" s="21">
        <v>0.46</v>
      </c>
      <c r="I37" s="21">
        <v>0.46</v>
      </c>
      <c r="J37" s="21">
        <v>0.47</v>
      </c>
      <c r="K37" s="21">
        <v>0.45</v>
      </c>
      <c r="L37" s="21">
        <v>0.44</v>
      </c>
    </row>
    <row r="38" spans="1:12" ht="12">
      <c r="A38" s="35" t="s">
        <v>1</v>
      </c>
      <c r="B38" s="21">
        <v>0.43</v>
      </c>
      <c r="C38" s="21">
        <v>0.45</v>
      </c>
      <c r="D38" s="21">
        <v>0.48</v>
      </c>
      <c r="E38" s="21">
        <v>0.48</v>
      </c>
      <c r="F38" s="21">
        <v>0.45</v>
      </c>
      <c r="G38" s="21">
        <v>0.43</v>
      </c>
      <c r="H38" s="21">
        <v>0.42</v>
      </c>
      <c r="I38" s="21">
        <v>0.41</v>
      </c>
      <c r="J38" s="21">
        <v>0.43</v>
      </c>
      <c r="K38" s="21">
        <v>0.42</v>
      </c>
      <c r="L38" s="21">
        <v>0.36</v>
      </c>
    </row>
    <row r="39" spans="1:12" ht="12">
      <c r="A39" s="35" t="s">
        <v>2</v>
      </c>
      <c r="B39" s="21">
        <v>0.59</v>
      </c>
      <c r="C39" s="21">
        <v>0.59</v>
      </c>
      <c r="D39" s="21">
        <v>0.58</v>
      </c>
      <c r="E39" s="21">
        <v>0.58</v>
      </c>
      <c r="F39" s="21">
        <v>0.58</v>
      </c>
      <c r="G39" s="21">
        <v>0.6</v>
      </c>
      <c r="H39" s="21">
        <v>0.62</v>
      </c>
      <c r="I39" s="21">
        <v>0.62</v>
      </c>
      <c r="J39" s="21">
        <v>0.61</v>
      </c>
      <c r="K39" s="21">
        <v>0.62</v>
      </c>
      <c r="L39" s="21">
        <v>0.64</v>
      </c>
    </row>
    <row r="40" spans="1:12" ht="12">
      <c r="A40" s="35" t="s">
        <v>3</v>
      </c>
      <c r="B40" s="21">
        <v>0.42</v>
      </c>
      <c r="C40" s="21">
        <v>0.45</v>
      </c>
      <c r="D40" s="21">
        <v>0.46</v>
      </c>
      <c r="E40" s="21">
        <v>0.48</v>
      </c>
      <c r="F40" s="21">
        <v>0.49</v>
      </c>
      <c r="G40" s="21">
        <v>0.49</v>
      </c>
      <c r="H40" s="21">
        <v>0.47</v>
      </c>
      <c r="I40" s="21">
        <v>0.47</v>
      </c>
      <c r="J40" s="21">
        <v>0.47</v>
      </c>
      <c r="K40" s="21">
        <v>0.46</v>
      </c>
      <c r="L40" s="21">
        <v>0.46</v>
      </c>
    </row>
    <row r="41" spans="1:12" ht="12">
      <c r="A41" s="35" t="s">
        <v>4</v>
      </c>
      <c r="B41" s="21">
        <v>0.71</v>
      </c>
      <c r="C41" s="21">
        <v>0.71</v>
      </c>
      <c r="D41" s="21">
        <v>0.71</v>
      </c>
      <c r="E41" s="21">
        <v>0.72</v>
      </c>
      <c r="F41" s="21">
        <v>0.71</v>
      </c>
      <c r="G41" s="21">
        <v>0.69</v>
      </c>
      <c r="H41" s="21">
        <v>0.67</v>
      </c>
      <c r="I41" s="21">
        <v>0.68</v>
      </c>
      <c r="J41" s="21">
        <v>0.68</v>
      </c>
      <c r="K41" s="21">
        <v>0.68</v>
      </c>
      <c r="L41" s="21">
        <v>0.7</v>
      </c>
    </row>
    <row r="42" spans="1:12" ht="12">
      <c r="A42" s="35" t="s">
        <v>5</v>
      </c>
      <c r="B42" s="21">
        <v>0.56</v>
      </c>
      <c r="C42" s="21">
        <v>0.56</v>
      </c>
      <c r="D42" s="21">
        <v>0.57</v>
      </c>
      <c r="E42" s="21">
        <v>0.58</v>
      </c>
      <c r="F42" s="21">
        <v>0.59</v>
      </c>
      <c r="G42" s="21">
        <v>0.59</v>
      </c>
      <c r="H42" s="21">
        <v>0.59</v>
      </c>
      <c r="I42" s="21">
        <v>0.58</v>
      </c>
      <c r="J42" s="21">
        <v>0.56</v>
      </c>
      <c r="K42" s="21">
        <v>0.54</v>
      </c>
      <c r="L42" s="21">
        <v>0.55</v>
      </c>
    </row>
    <row r="43" spans="1:12" ht="12">
      <c r="A43" s="35" t="s">
        <v>6</v>
      </c>
      <c r="B43" s="21">
        <v>0.53</v>
      </c>
      <c r="C43" s="21">
        <v>0.52</v>
      </c>
      <c r="D43" s="21">
        <v>0.51</v>
      </c>
      <c r="E43" s="21">
        <v>0.51</v>
      </c>
      <c r="F43" s="21">
        <v>0.51</v>
      </c>
      <c r="G43" s="21">
        <v>0.51</v>
      </c>
      <c r="H43" s="21">
        <v>0.51</v>
      </c>
      <c r="I43" s="21">
        <v>0.5</v>
      </c>
      <c r="J43" s="21">
        <v>0.48</v>
      </c>
      <c r="K43" s="21">
        <v>0.48</v>
      </c>
      <c r="L43" s="21">
        <v>0.49</v>
      </c>
    </row>
    <row r="44" spans="1:12" ht="12">
      <c r="A44" s="35" t="s">
        <v>7</v>
      </c>
      <c r="B44" s="21">
        <v>0.55</v>
      </c>
      <c r="C44" s="21">
        <v>0.54</v>
      </c>
      <c r="D44" s="21">
        <v>0.52</v>
      </c>
      <c r="E44" s="21">
        <v>0.51</v>
      </c>
      <c r="F44" s="21">
        <v>0.51</v>
      </c>
      <c r="G44" s="21">
        <v>0.5</v>
      </c>
      <c r="H44" s="21">
        <v>0.5</v>
      </c>
      <c r="I44" s="21">
        <v>0.51</v>
      </c>
      <c r="J44" s="21">
        <v>0.51</v>
      </c>
      <c r="K44" s="21">
        <v>0.51</v>
      </c>
      <c r="L44" s="21">
        <v>0.5</v>
      </c>
    </row>
    <row r="45" spans="1:12" ht="12">
      <c r="A45" s="35" t="s">
        <v>8</v>
      </c>
      <c r="B45" s="21">
        <v>0.59</v>
      </c>
      <c r="C45" s="21">
        <v>0.6</v>
      </c>
      <c r="D45" s="21">
        <v>0.6</v>
      </c>
      <c r="E45" s="21">
        <v>0.59</v>
      </c>
      <c r="F45" s="21">
        <v>0.59</v>
      </c>
      <c r="G45" s="21">
        <v>0.61</v>
      </c>
      <c r="H45" s="21">
        <v>0.61</v>
      </c>
      <c r="I45" s="21">
        <v>0.6</v>
      </c>
      <c r="J45" s="21">
        <v>0.6</v>
      </c>
      <c r="K45" s="21">
        <v>0.61</v>
      </c>
      <c r="L45" s="21">
        <v>0.61</v>
      </c>
    </row>
    <row r="46" spans="1:12" ht="12.75" customHeight="1">
      <c r="A46" s="35" t="s">
        <v>9</v>
      </c>
      <c r="B46" s="21">
        <v>0.45</v>
      </c>
      <c r="C46" s="21">
        <v>0.46</v>
      </c>
      <c r="D46" s="21">
        <v>0.46</v>
      </c>
      <c r="E46" s="21">
        <v>0.46</v>
      </c>
      <c r="F46" s="21">
        <v>0.48</v>
      </c>
      <c r="G46" s="21">
        <v>0.49</v>
      </c>
      <c r="H46" s="21">
        <v>0.48</v>
      </c>
      <c r="I46" s="21">
        <v>0.47</v>
      </c>
      <c r="J46" s="21">
        <v>0.47</v>
      </c>
      <c r="K46" s="21">
        <v>0.47</v>
      </c>
      <c r="L46" s="21">
        <v>0.47</v>
      </c>
    </row>
    <row r="47" spans="1:12" ht="12.75" customHeight="1">
      <c r="A47" s="35" t="s">
        <v>10</v>
      </c>
      <c r="B47" s="21">
        <v>0.37</v>
      </c>
      <c r="C47" s="21">
        <v>0.36</v>
      </c>
      <c r="D47" s="21">
        <v>0.34</v>
      </c>
      <c r="E47" s="21">
        <v>0.35</v>
      </c>
      <c r="F47" s="21">
        <v>0.37</v>
      </c>
      <c r="G47" s="21">
        <v>0.36</v>
      </c>
      <c r="H47" s="21">
        <v>0.35</v>
      </c>
      <c r="I47" s="21">
        <v>0.35</v>
      </c>
      <c r="J47" s="21">
        <v>0.34</v>
      </c>
      <c r="K47" s="21">
        <v>0.34</v>
      </c>
      <c r="L47" s="21">
        <v>0.33</v>
      </c>
    </row>
    <row r="48" spans="1:12" ht="12">
      <c r="A48" s="35" t="s">
        <v>11</v>
      </c>
      <c r="B48" s="21">
        <v>0.62</v>
      </c>
      <c r="C48" s="21">
        <v>0.62</v>
      </c>
      <c r="D48" s="21">
        <v>0.61</v>
      </c>
      <c r="E48" s="21">
        <v>0.62</v>
      </c>
      <c r="F48" s="21">
        <v>0.6</v>
      </c>
      <c r="G48" s="21">
        <v>0.59</v>
      </c>
      <c r="H48" s="21">
        <v>0.6</v>
      </c>
      <c r="I48" s="21">
        <v>0.59</v>
      </c>
      <c r="J48" s="21">
        <v>0.58</v>
      </c>
      <c r="K48" s="21">
        <v>0.57</v>
      </c>
      <c r="L48" s="21">
        <v>0.58</v>
      </c>
    </row>
    <row r="50" ht="12">
      <c r="A50" s="5" t="s">
        <v>82</v>
      </c>
    </row>
    <row r="52" spans="1:22" s="29" customFormat="1" ht="12.75">
      <c r="A52" s="78" t="s">
        <v>110</v>
      </c>
      <c r="B52" s="78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</sheetData>
  <mergeCells count="1">
    <mergeCell ref="A52:B52"/>
  </mergeCells>
  <hyperlinks>
    <hyperlink ref="A52:B52" r:id="rId1" display="© Commonwealth of Australia 2007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3.57421875" style="0" customWidth="1"/>
    <col min="2" max="22" width="7.28125" style="1" customWidth="1"/>
    <col min="23" max="16384" width="9.140625" style="29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ht="12.75">
      <c r="A2" s="18" t="s">
        <v>73</v>
      </c>
    </row>
    <row r="3" ht="12.75">
      <c r="A3" s="71" t="str">
        <f>Contents!A3</f>
        <v>Released at 11:30am (Canberra time) 7 September 2007</v>
      </c>
    </row>
    <row r="4" ht="12.75">
      <c r="A4" s="16" t="s">
        <v>91</v>
      </c>
    </row>
    <row r="6" spans="1:22" s="60" customFormat="1" ht="12.75">
      <c r="A6" s="52"/>
      <c r="B6" s="59" t="s">
        <v>13</v>
      </c>
      <c r="C6" s="59" t="s">
        <v>14</v>
      </c>
      <c r="D6" s="59" t="s">
        <v>15</v>
      </c>
      <c r="E6" s="59" t="s">
        <v>16</v>
      </c>
      <c r="F6" s="59" t="s">
        <v>17</v>
      </c>
      <c r="G6" s="59" t="s">
        <v>18</v>
      </c>
      <c r="H6" s="59" t="s">
        <v>19</v>
      </c>
      <c r="I6" s="59" t="s">
        <v>20</v>
      </c>
      <c r="J6" s="59" t="s">
        <v>21</v>
      </c>
      <c r="K6" s="59" t="s">
        <v>22</v>
      </c>
      <c r="L6" s="59" t="s">
        <v>23</v>
      </c>
      <c r="M6" s="59" t="s">
        <v>24</v>
      </c>
      <c r="N6" s="59" t="s">
        <v>25</v>
      </c>
      <c r="O6" s="59" t="s">
        <v>26</v>
      </c>
      <c r="P6" s="59" t="s">
        <v>27</v>
      </c>
      <c r="Q6" s="59" t="s">
        <v>28</v>
      </c>
      <c r="R6" s="59" t="s">
        <v>29</v>
      </c>
      <c r="S6" s="59" t="s">
        <v>30</v>
      </c>
      <c r="T6" s="59" t="s">
        <v>31</v>
      </c>
      <c r="U6" s="59" t="s">
        <v>32</v>
      </c>
      <c r="V6" s="59" t="s">
        <v>33</v>
      </c>
    </row>
    <row r="7" spans="1:22" ht="12.75">
      <c r="A7" s="35" t="s">
        <v>0</v>
      </c>
      <c r="B7" s="4">
        <v>58.06</v>
      </c>
      <c r="C7" s="4">
        <v>58.75</v>
      </c>
      <c r="D7" s="4">
        <v>56.56</v>
      </c>
      <c r="E7" s="4">
        <v>57.51</v>
      </c>
      <c r="F7" s="4">
        <v>61.92</v>
      </c>
      <c r="G7" s="4">
        <v>64.95</v>
      </c>
      <c r="H7" s="4">
        <v>62.56</v>
      </c>
      <c r="I7" s="4">
        <v>67.23</v>
      </c>
      <c r="J7" s="4">
        <v>69.74</v>
      </c>
      <c r="K7" s="4">
        <v>58.33</v>
      </c>
      <c r="L7" s="4">
        <v>71.05</v>
      </c>
      <c r="M7" s="4">
        <v>75.45</v>
      </c>
      <c r="N7" s="4">
        <v>73.91</v>
      </c>
      <c r="O7" s="4">
        <v>84.05</v>
      </c>
      <c r="P7" s="4">
        <v>86.52</v>
      </c>
      <c r="Q7" s="4">
        <v>91.95</v>
      </c>
      <c r="R7" s="4">
        <v>93.95</v>
      </c>
      <c r="S7" s="4">
        <v>77.22</v>
      </c>
      <c r="T7" s="4">
        <v>101.23</v>
      </c>
      <c r="U7" s="4">
        <v>100</v>
      </c>
      <c r="V7" s="4">
        <v>104.11</v>
      </c>
    </row>
    <row r="8" spans="1:22" ht="12.75">
      <c r="A8" s="35" t="s">
        <v>1</v>
      </c>
      <c r="B8" s="4">
        <v>85.25</v>
      </c>
      <c r="C8" s="4">
        <v>78.76</v>
      </c>
      <c r="D8" s="4">
        <v>90</v>
      </c>
      <c r="E8" s="4">
        <v>90.56</v>
      </c>
      <c r="F8" s="4">
        <v>95.51</v>
      </c>
      <c r="G8" s="4">
        <v>101.25</v>
      </c>
      <c r="H8" s="4">
        <v>105.74</v>
      </c>
      <c r="I8" s="4">
        <v>104.83</v>
      </c>
      <c r="J8" s="4">
        <v>102.1</v>
      </c>
      <c r="K8" s="4">
        <v>107.87</v>
      </c>
      <c r="L8" s="4">
        <v>113.18</v>
      </c>
      <c r="M8" s="4">
        <v>110.33</v>
      </c>
      <c r="N8" s="4">
        <v>108.96</v>
      </c>
      <c r="O8" s="4">
        <v>104.88</v>
      </c>
      <c r="P8" s="4">
        <v>110.94</v>
      </c>
      <c r="Q8" s="4">
        <v>119.3</v>
      </c>
      <c r="R8" s="4">
        <v>116.71</v>
      </c>
      <c r="S8" s="4">
        <v>110.23</v>
      </c>
      <c r="T8" s="4">
        <v>100.33</v>
      </c>
      <c r="U8" s="4">
        <v>100</v>
      </c>
      <c r="V8" s="4">
        <v>87.9</v>
      </c>
    </row>
    <row r="9" spans="1:22" ht="12.75">
      <c r="A9" s="35" t="s">
        <v>2</v>
      </c>
      <c r="B9" s="4">
        <v>85.7</v>
      </c>
      <c r="C9" s="4">
        <v>87.53</v>
      </c>
      <c r="D9" s="4">
        <v>89.77</v>
      </c>
      <c r="E9" s="4">
        <v>91.21</v>
      </c>
      <c r="F9" s="4">
        <v>88.38</v>
      </c>
      <c r="G9" s="4">
        <v>89.8</v>
      </c>
      <c r="H9" s="4">
        <v>89.28</v>
      </c>
      <c r="I9" s="4">
        <v>90.08</v>
      </c>
      <c r="J9" s="4">
        <v>92.6</v>
      </c>
      <c r="K9" s="4">
        <v>91.43</v>
      </c>
      <c r="L9" s="4">
        <v>92.1</v>
      </c>
      <c r="M9" s="4">
        <v>92.15</v>
      </c>
      <c r="N9" s="4">
        <v>94.27</v>
      </c>
      <c r="O9" s="4">
        <v>97.3</v>
      </c>
      <c r="P9" s="4">
        <v>95.82</v>
      </c>
      <c r="Q9" s="4">
        <v>97.32</v>
      </c>
      <c r="R9" s="4">
        <v>101.05</v>
      </c>
      <c r="S9" s="4">
        <v>100.93</v>
      </c>
      <c r="T9" s="4">
        <v>103.42</v>
      </c>
      <c r="U9" s="4">
        <v>100</v>
      </c>
      <c r="V9" s="4">
        <v>99.44</v>
      </c>
    </row>
    <row r="10" spans="1:22" ht="12.75">
      <c r="A10" s="35" t="s">
        <v>3</v>
      </c>
      <c r="B10" s="4">
        <v>72.27</v>
      </c>
      <c r="C10" s="4">
        <v>75.8</v>
      </c>
      <c r="D10" s="4">
        <v>81.12</v>
      </c>
      <c r="E10" s="4">
        <v>86.39</v>
      </c>
      <c r="F10" s="4">
        <v>92.76</v>
      </c>
      <c r="G10" s="4">
        <v>96.62</v>
      </c>
      <c r="H10" s="4">
        <v>95.76</v>
      </c>
      <c r="I10" s="4">
        <v>99.9</v>
      </c>
      <c r="J10" s="4">
        <v>103.72</v>
      </c>
      <c r="K10" s="4">
        <v>106.52</v>
      </c>
      <c r="L10" s="4">
        <v>109.94</v>
      </c>
      <c r="M10" s="4">
        <v>114.77</v>
      </c>
      <c r="N10" s="4">
        <v>117.73</v>
      </c>
      <c r="O10" s="4">
        <v>115</v>
      </c>
      <c r="P10" s="4">
        <v>114.1</v>
      </c>
      <c r="Q10" s="4">
        <v>112.83</v>
      </c>
      <c r="R10" s="4">
        <v>107.92</v>
      </c>
      <c r="S10" s="4">
        <v>105.61</v>
      </c>
      <c r="T10" s="4">
        <v>101.99</v>
      </c>
      <c r="U10" s="4">
        <v>100</v>
      </c>
      <c r="V10" s="4">
        <v>95.84</v>
      </c>
    </row>
    <row r="11" spans="1:22" ht="12.75">
      <c r="A11" s="35" t="s">
        <v>4</v>
      </c>
      <c r="B11" s="4">
        <v>89.52</v>
      </c>
      <c r="C11" s="4">
        <v>83.03</v>
      </c>
      <c r="D11" s="4">
        <v>85.86</v>
      </c>
      <c r="E11" s="4">
        <v>84.51</v>
      </c>
      <c r="F11" s="4">
        <v>81.48</v>
      </c>
      <c r="G11" s="4">
        <v>81.92</v>
      </c>
      <c r="H11" s="4">
        <v>81.64</v>
      </c>
      <c r="I11" s="4">
        <v>82.84</v>
      </c>
      <c r="J11" s="4">
        <v>83.77</v>
      </c>
      <c r="K11" s="4">
        <v>82.73</v>
      </c>
      <c r="L11" s="4">
        <v>82.78</v>
      </c>
      <c r="M11" s="4">
        <v>85.56</v>
      </c>
      <c r="N11" s="4">
        <v>91.38</v>
      </c>
      <c r="O11" s="4">
        <v>95.66</v>
      </c>
      <c r="P11" s="4">
        <v>93.8</v>
      </c>
      <c r="Q11" s="4">
        <v>82.88</v>
      </c>
      <c r="R11" s="4">
        <v>90.79</v>
      </c>
      <c r="S11" s="4">
        <v>101.06</v>
      </c>
      <c r="T11" s="4">
        <v>100.34</v>
      </c>
      <c r="U11" s="4">
        <v>100</v>
      </c>
      <c r="V11" s="4">
        <v>103.16</v>
      </c>
    </row>
    <row r="12" spans="1:22" ht="12.75">
      <c r="A12" s="35" t="s">
        <v>5</v>
      </c>
      <c r="B12" s="4">
        <v>73.57</v>
      </c>
      <c r="C12" s="4">
        <v>71.88</v>
      </c>
      <c r="D12" s="4">
        <v>74.7</v>
      </c>
      <c r="E12" s="4">
        <v>77.27</v>
      </c>
      <c r="F12" s="4">
        <v>73.98</v>
      </c>
      <c r="G12" s="4">
        <v>67.14</v>
      </c>
      <c r="H12" s="4">
        <v>67.61</v>
      </c>
      <c r="I12" s="4">
        <v>67.91</v>
      </c>
      <c r="J12" s="4">
        <v>68.73</v>
      </c>
      <c r="K12" s="4">
        <v>77.84</v>
      </c>
      <c r="L12" s="4">
        <v>81.25</v>
      </c>
      <c r="M12" s="4">
        <v>86.52</v>
      </c>
      <c r="N12" s="4">
        <v>89.61</v>
      </c>
      <c r="O12" s="4">
        <v>90.75</v>
      </c>
      <c r="P12" s="4">
        <v>90.85</v>
      </c>
      <c r="Q12" s="4">
        <v>93.78</v>
      </c>
      <c r="R12" s="4">
        <v>95.89</v>
      </c>
      <c r="S12" s="4">
        <v>97.36</v>
      </c>
      <c r="T12" s="4">
        <v>98.24</v>
      </c>
      <c r="U12" s="4">
        <v>100</v>
      </c>
      <c r="V12" s="4">
        <v>99.91</v>
      </c>
    </row>
    <row r="13" spans="1:22" ht="12.75">
      <c r="A13" s="35" t="s">
        <v>6</v>
      </c>
      <c r="B13" s="4">
        <v>85.77</v>
      </c>
      <c r="C13" s="4">
        <v>82.39</v>
      </c>
      <c r="D13" s="4">
        <v>80.59</v>
      </c>
      <c r="E13" s="4">
        <v>80.66</v>
      </c>
      <c r="F13" s="4">
        <v>81.25</v>
      </c>
      <c r="G13" s="4">
        <v>81.54</v>
      </c>
      <c r="H13" s="4">
        <v>83.44</v>
      </c>
      <c r="I13" s="4">
        <v>83.73</v>
      </c>
      <c r="J13" s="4">
        <v>85.73</v>
      </c>
      <c r="K13" s="4">
        <v>84.28</v>
      </c>
      <c r="L13" s="4">
        <v>86.12</v>
      </c>
      <c r="M13" s="4">
        <v>89.83</v>
      </c>
      <c r="N13" s="4">
        <v>92.17</v>
      </c>
      <c r="O13" s="4">
        <v>94.33</v>
      </c>
      <c r="P13" s="4">
        <v>94.31</v>
      </c>
      <c r="Q13" s="4">
        <v>95.89</v>
      </c>
      <c r="R13" s="4">
        <v>97.2</v>
      </c>
      <c r="S13" s="4">
        <v>97.24</v>
      </c>
      <c r="T13" s="4">
        <v>100.41</v>
      </c>
      <c r="U13" s="4">
        <v>100</v>
      </c>
      <c r="V13" s="4">
        <v>99.54</v>
      </c>
    </row>
    <row r="14" spans="1:22" ht="12.75">
      <c r="A14" s="35" t="s">
        <v>7</v>
      </c>
      <c r="B14" s="4">
        <v>104.6</v>
      </c>
      <c r="C14" s="4">
        <v>98.14</v>
      </c>
      <c r="D14" s="4">
        <v>94.97</v>
      </c>
      <c r="E14" s="4">
        <v>92.61</v>
      </c>
      <c r="F14" s="4">
        <v>91.48</v>
      </c>
      <c r="G14" s="4">
        <v>86</v>
      </c>
      <c r="H14" s="4">
        <v>81.84</v>
      </c>
      <c r="I14" s="4">
        <v>83.19</v>
      </c>
      <c r="J14" s="4">
        <v>85.74</v>
      </c>
      <c r="K14" s="4">
        <v>87.9</v>
      </c>
      <c r="L14" s="4">
        <v>86.16</v>
      </c>
      <c r="M14" s="4">
        <v>87.78</v>
      </c>
      <c r="N14" s="4">
        <v>89.88</v>
      </c>
      <c r="O14" s="4">
        <v>95.48</v>
      </c>
      <c r="P14" s="4">
        <v>93.49</v>
      </c>
      <c r="Q14" s="4">
        <v>92.26</v>
      </c>
      <c r="R14" s="4">
        <v>95.12</v>
      </c>
      <c r="S14" s="4">
        <v>97.69</v>
      </c>
      <c r="T14" s="4">
        <v>99.82</v>
      </c>
      <c r="U14" s="4">
        <v>100</v>
      </c>
      <c r="V14" s="4">
        <v>104.35</v>
      </c>
    </row>
    <row r="15" spans="1:22" ht="12.75">
      <c r="A15" s="35" t="s">
        <v>8</v>
      </c>
      <c r="B15" s="4">
        <v>70.82</v>
      </c>
      <c r="C15" s="4">
        <v>69.81</v>
      </c>
      <c r="D15" s="4">
        <v>71.86</v>
      </c>
      <c r="E15" s="4">
        <v>73.8</v>
      </c>
      <c r="F15" s="4">
        <v>72.86</v>
      </c>
      <c r="G15" s="4">
        <v>73.22</v>
      </c>
      <c r="H15" s="4">
        <v>74.69</v>
      </c>
      <c r="I15" s="4">
        <v>76.21</v>
      </c>
      <c r="J15" s="4">
        <v>78.66</v>
      </c>
      <c r="K15" s="4">
        <v>80.62</v>
      </c>
      <c r="L15" s="4">
        <v>84.32</v>
      </c>
      <c r="M15" s="4">
        <v>86.31</v>
      </c>
      <c r="N15" s="4">
        <v>87.33</v>
      </c>
      <c r="O15" s="4">
        <v>87.78</v>
      </c>
      <c r="P15" s="4">
        <v>89.53</v>
      </c>
      <c r="Q15" s="4">
        <v>91.66</v>
      </c>
      <c r="R15" s="4">
        <v>95.19</v>
      </c>
      <c r="S15" s="4">
        <v>100.24</v>
      </c>
      <c r="T15" s="4">
        <v>98.7</v>
      </c>
      <c r="U15" s="4">
        <v>100</v>
      </c>
      <c r="V15" s="4">
        <v>99.35</v>
      </c>
    </row>
    <row r="16" spans="1:22" ht="12.75">
      <c r="A16" s="35" t="s">
        <v>9</v>
      </c>
      <c r="B16" s="4">
        <v>52.54</v>
      </c>
      <c r="C16" s="4">
        <v>55.46</v>
      </c>
      <c r="D16" s="4">
        <v>59.49</v>
      </c>
      <c r="E16" s="4">
        <v>60.88</v>
      </c>
      <c r="F16" s="4">
        <v>64.75</v>
      </c>
      <c r="G16" s="4">
        <v>66.16</v>
      </c>
      <c r="H16" s="4">
        <v>70.62</v>
      </c>
      <c r="I16" s="4">
        <v>79.32</v>
      </c>
      <c r="J16" s="4">
        <v>80.78</v>
      </c>
      <c r="K16" s="4">
        <v>82.52</v>
      </c>
      <c r="L16" s="4">
        <v>83.21</v>
      </c>
      <c r="M16" s="4">
        <v>85.99</v>
      </c>
      <c r="N16" s="4">
        <v>96.17</v>
      </c>
      <c r="O16" s="4">
        <v>101.74</v>
      </c>
      <c r="P16" s="4">
        <v>97.42</v>
      </c>
      <c r="Q16" s="4">
        <v>92.63</v>
      </c>
      <c r="R16" s="4">
        <v>96.13</v>
      </c>
      <c r="S16" s="4">
        <v>100.13</v>
      </c>
      <c r="T16" s="4">
        <v>102.63</v>
      </c>
      <c r="U16" s="4">
        <v>100</v>
      </c>
      <c r="V16" s="4">
        <v>105.87</v>
      </c>
    </row>
    <row r="17" spans="1:22" ht="12.75">
      <c r="A17" s="35" t="s">
        <v>10</v>
      </c>
      <c r="B17" s="4">
        <v>70.28</v>
      </c>
      <c r="C17" s="4">
        <v>73.32</v>
      </c>
      <c r="D17" s="4">
        <v>79.28</v>
      </c>
      <c r="E17" s="4">
        <v>79.51</v>
      </c>
      <c r="F17" s="4">
        <v>80.41</v>
      </c>
      <c r="G17" s="4">
        <v>81.86</v>
      </c>
      <c r="H17" s="4">
        <v>80.79</v>
      </c>
      <c r="I17" s="4">
        <v>85.68</v>
      </c>
      <c r="J17" s="4">
        <v>85.74</v>
      </c>
      <c r="K17" s="4">
        <v>89.64</v>
      </c>
      <c r="L17" s="4">
        <v>90.49</v>
      </c>
      <c r="M17" s="4">
        <v>90.94</v>
      </c>
      <c r="N17" s="4">
        <v>93.92</v>
      </c>
      <c r="O17" s="4">
        <v>98.81</v>
      </c>
      <c r="P17" s="4">
        <v>101.83</v>
      </c>
      <c r="Q17" s="4">
        <v>100.14</v>
      </c>
      <c r="R17" s="4">
        <v>100.17</v>
      </c>
      <c r="S17" s="4">
        <v>99.65</v>
      </c>
      <c r="T17" s="4">
        <v>101.76</v>
      </c>
      <c r="U17" s="4">
        <v>100</v>
      </c>
      <c r="V17" s="4">
        <v>101.29</v>
      </c>
    </row>
    <row r="18" spans="1:22" ht="12.75">
      <c r="A18" s="35" t="s">
        <v>11</v>
      </c>
      <c r="B18" s="4">
        <v>110.88</v>
      </c>
      <c r="C18" s="4">
        <v>106.39</v>
      </c>
      <c r="D18" s="4">
        <v>103.38</v>
      </c>
      <c r="E18" s="4">
        <v>104.03</v>
      </c>
      <c r="F18" s="4">
        <v>99.95</v>
      </c>
      <c r="G18" s="4">
        <v>105.93</v>
      </c>
      <c r="H18" s="4">
        <v>100.47</v>
      </c>
      <c r="I18" s="4">
        <v>105.5</v>
      </c>
      <c r="J18" s="4">
        <v>99.9</v>
      </c>
      <c r="K18" s="4">
        <v>95.51</v>
      </c>
      <c r="L18" s="4">
        <v>94.78</v>
      </c>
      <c r="M18" s="4">
        <v>92.39</v>
      </c>
      <c r="N18" s="4">
        <v>93.82</v>
      </c>
      <c r="O18" s="4">
        <v>93.8</v>
      </c>
      <c r="P18" s="4">
        <v>92.78</v>
      </c>
      <c r="Q18" s="4">
        <v>98.54</v>
      </c>
      <c r="R18" s="4">
        <v>94.59</v>
      </c>
      <c r="S18" s="4">
        <v>93.81</v>
      </c>
      <c r="T18" s="4">
        <v>100.29</v>
      </c>
      <c r="U18" s="4">
        <v>100</v>
      </c>
      <c r="V18" s="4">
        <v>97.63</v>
      </c>
    </row>
    <row r="19" spans="1:22" ht="12.75">
      <c r="A19" s="36" t="s">
        <v>12</v>
      </c>
      <c r="B19" s="1">
        <v>78.9</v>
      </c>
      <c r="C19" s="1">
        <v>77.5</v>
      </c>
      <c r="D19" s="4">
        <v>80</v>
      </c>
      <c r="E19" s="4">
        <v>81.5</v>
      </c>
      <c r="F19" s="4">
        <v>81.7</v>
      </c>
      <c r="G19" s="4">
        <v>82</v>
      </c>
      <c r="H19" s="1">
        <v>82.2</v>
      </c>
      <c r="I19" s="1">
        <v>83.9</v>
      </c>
      <c r="J19" s="1">
        <v>85.4</v>
      </c>
      <c r="K19" s="1">
        <v>86.3</v>
      </c>
      <c r="L19" s="1">
        <v>88.8</v>
      </c>
      <c r="M19" s="1">
        <v>90.3</v>
      </c>
      <c r="N19" s="1">
        <v>92.8</v>
      </c>
      <c r="O19" s="1">
        <v>95.7</v>
      </c>
      <c r="P19" s="1">
        <v>95.7</v>
      </c>
      <c r="Q19" s="4">
        <v>96</v>
      </c>
      <c r="R19" s="1">
        <v>98.4</v>
      </c>
      <c r="S19" s="1">
        <v>99.3</v>
      </c>
      <c r="T19" s="1">
        <v>101.1</v>
      </c>
      <c r="U19" s="4">
        <v>100</v>
      </c>
      <c r="V19" s="4">
        <v>100</v>
      </c>
    </row>
    <row r="21" spans="1:22" s="19" customFormat="1" ht="12.75">
      <c r="A21" s="1" t="s">
        <v>81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>
      <c r="A23" s="78" t="s">
        <v>110</v>
      </c>
      <c r="B23" s="7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2:22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</sheetData>
  <sheetProtection sheet="1" objects="1" scenarios="1"/>
  <mergeCells count="1">
    <mergeCell ref="A23:B23"/>
  </mergeCells>
  <hyperlinks>
    <hyperlink ref="A23:B23" r:id="rId1" display="© Commonwealth of Australia 2007"/>
  </hyperlinks>
  <printOptions/>
  <pageMargins left="0.75" right="0.75" top="1" bottom="1" header="0.5" footer="0.5"/>
  <pageSetup horizontalDpi="600" verticalDpi="600" orientation="landscape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3.57421875" style="0" customWidth="1"/>
    <col min="2" max="22" width="7.28125" style="1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spans="1:22" s="29" customFormat="1" ht="12.75">
      <c r="A2" s="18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9" customFormat="1" ht="12.75">
      <c r="A3" s="71" t="str">
        <f>Contents!A3</f>
        <v>Released at 11:30am (Canberra time) 7 September 2007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2.75">
      <c r="A4" s="16" t="s">
        <v>92</v>
      </c>
    </row>
    <row r="6" spans="1:22" s="51" customFormat="1" ht="12.75">
      <c r="A6" s="52"/>
      <c r="B6" s="59" t="s">
        <v>13</v>
      </c>
      <c r="C6" s="59" t="s">
        <v>14</v>
      </c>
      <c r="D6" s="59" t="s">
        <v>15</v>
      </c>
      <c r="E6" s="59" t="s">
        <v>16</v>
      </c>
      <c r="F6" s="59" t="s">
        <v>17</v>
      </c>
      <c r="G6" s="59" t="s">
        <v>18</v>
      </c>
      <c r="H6" s="59" t="s">
        <v>19</v>
      </c>
      <c r="I6" s="59" t="s">
        <v>20</v>
      </c>
      <c r="J6" s="59" t="s">
        <v>21</v>
      </c>
      <c r="K6" s="59" t="s">
        <v>22</v>
      </c>
      <c r="L6" s="59" t="s">
        <v>23</v>
      </c>
      <c r="M6" s="59" t="s">
        <v>24</v>
      </c>
      <c r="N6" s="59" t="s">
        <v>25</v>
      </c>
      <c r="O6" s="59" t="s">
        <v>26</v>
      </c>
      <c r="P6" s="59" t="s">
        <v>27</v>
      </c>
      <c r="Q6" s="59" t="s">
        <v>28</v>
      </c>
      <c r="R6" s="59" t="s">
        <v>29</v>
      </c>
      <c r="S6" s="59" t="s">
        <v>30</v>
      </c>
      <c r="T6" s="59" t="s">
        <v>31</v>
      </c>
      <c r="U6" s="59" t="s">
        <v>32</v>
      </c>
      <c r="V6" s="59" t="s">
        <v>33</v>
      </c>
    </row>
    <row r="7" spans="1:22" ht="12.75">
      <c r="A7" s="35" t="s">
        <v>0</v>
      </c>
      <c r="B7" s="4">
        <v>62.30077449</v>
      </c>
      <c r="C7" s="4">
        <v>62.68795403</v>
      </c>
      <c r="D7" s="4">
        <v>60.58365299</v>
      </c>
      <c r="E7" s="4">
        <v>62.61864194</v>
      </c>
      <c r="F7" s="4">
        <v>67.58836788</v>
      </c>
      <c r="G7" s="4">
        <v>71.06577629</v>
      </c>
      <c r="H7" s="4">
        <v>66.88351512</v>
      </c>
      <c r="I7" s="4">
        <v>71.14664759</v>
      </c>
      <c r="J7" s="4">
        <v>73.53850461</v>
      </c>
      <c r="K7" s="4">
        <v>61.12293646</v>
      </c>
      <c r="L7" s="4">
        <v>75.33251966</v>
      </c>
      <c r="M7" s="4">
        <v>80.96825599</v>
      </c>
      <c r="N7" s="4">
        <v>80.52708552</v>
      </c>
      <c r="O7" s="4">
        <v>88.72783682</v>
      </c>
      <c r="P7" s="4">
        <v>93.31020341</v>
      </c>
      <c r="Q7" s="4">
        <v>97.08871948</v>
      </c>
      <c r="R7" s="4">
        <v>100.15000357</v>
      </c>
      <c r="S7" s="4">
        <v>76.62718698</v>
      </c>
      <c r="T7" s="4">
        <v>100.6868486</v>
      </c>
      <c r="U7" s="4">
        <v>100</v>
      </c>
      <c r="V7" s="4">
        <v>103.67601711</v>
      </c>
    </row>
    <row r="8" spans="1:22" ht="12.75">
      <c r="A8" s="35" t="s">
        <v>1</v>
      </c>
      <c r="B8" s="4">
        <v>49.28252111</v>
      </c>
      <c r="C8" s="4">
        <v>46.20200726</v>
      </c>
      <c r="D8" s="4">
        <v>54.46639382</v>
      </c>
      <c r="E8" s="4">
        <v>57.17780209</v>
      </c>
      <c r="F8" s="4">
        <v>62.91248297</v>
      </c>
      <c r="G8" s="4">
        <v>66.4887559</v>
      </c>
      <c r="H8" s="4">
        <v>69.5300312</v>
      </c>
      <c r="I8" s="4">
        <v>70.22211422</v>
      </c>
      <c r="J8" s="4">
        <v>71.44784489</v>
      </c>
      <c r="K8" s="4">
        <v>76.56742598</v>
      </c>
      <c r="L8" s="4">
        <v>82.93319493</v>
      </c>
      <c r="M8" s="4">
        <v>84.03993191</v>
      </c>
      <c r="N8" s="4">
        <v>87.00970435</v>
      </c>
      <c r="O8" s="4">
        <v>86.71802211</v>
      </c>
      <c r="P8" s="4">
        <v>92.01579326</v>
      </c>
      <c r="Q8" s="4">
        <v>99.02875282</v>
      </c>
      <c r="R8" s="4">
        <v>99.0946018</v>
      </c>
      <c r="S8" s="4">
        <v>98.79536978</v>
      </c>
      <c r="T8" s="4">
        <v>95.22547438</v>
      </c>
      <c r="U8" s="4">
        <v>100</v>
      </c>
      <c r="V8" s="4">
        <v>97.5037203</v>
      </c>
    </row>
    <row r="9" spans="1:22" ht="12.75">
      <c r="A9" s="35" t="s">
        <v>2</v>
      </c>
      <c r="B9" s="4">
        <v>70.96155542</v>
      </c>
      <c r="C9" s="4">
        <v>72.90320075</v>
      </c>
      <c r="D9" s="4">
        <v>77.76533606</v>
      </c>
      <c r="E9" s="4">
        <v>82.24458056</v>
      </c>
      <c r="F9" s="4">
        <v>81.27582115</v>
      </c>
      <c r="G9" s="4">
        <v>79.48611933</v>
      </c>
      <c r="H9" s="4">
        <v>77.12797109</v>
      </c>
      <c r="I9" s="4">
        <v>78.77549038</v>
      </c>
      <c r="J9" s="4">
        <v>82.28977771</v>
      </c>
      <c r="K9" s="4">
        <v>84.03712798</v>
      </c>
      <c r="L9" s="4">
        <v>85.47227335</v>
      </c>
      <c r="M9" s="4">
        <v>87.29103918</v>
      </c>
      <c r="N9" s="4">
        <v>89.88257496</v>
      </c>
      <c r="O9" s="4">
        <v>91.77292659</v>
      </c>
      <c r="P9" s="4">
        <v>92.55452519</v>
      </c>
      <c r="Q9" s="4">
        <v>94.63421843</v>
      </c>
      <c r="R9" s="4">
        <v>96.64474179</v>
      </c>
      <c r="S9" s="4">
        <v>100.16814151</v>
      </c>
      <c r="T9" s="4">
        <v>101.09574111</v>
      </c>
      <c r="U9" s="4">
        <v>100</v>
      </c>
      <c r="V9" s="4">
        <v>99.63315164</v>
      </c>
    </row>
    <row r="10" spans="1:22" ht="12.75">
      <c r="A10" s="35" t="s">
        <v>3</v>
      </c>
      <c r="B10" s="4">
        <v>69.06130081</v>
      </c>
      <c r="C10" s="4">
        <v>70.6120997</v>
      </c>
      <c r="D10" s="4">
        <v>74.06670832</v>
      </c>
      <c r="E10" s="4">
        <v>77.39559065</v>
      </c>
      <c r="F10" s="4">
        <v>81.14071535</v>
      </c>
      <c r="G10" s="4">
        <v>82.43768652</v>
      </c>
      <c r="H10" s="4">
        <v>83.14642262</v>
      </c>
      <c r="I10" s="4">
        <v>84.59979308</v>
      </c>
      <c r="J10" s="4">
        <v>87.27780501</v>
      </c>
      <c r="K10" s="4">
        <v>89.49724409</v>
      </c>
      <c r="L10" s="4">
        <v>90.69087326</v>
      </c>
      <c r="M10" s="4">
        <v>90.40343515</v>
      </c>
      <c r="N10" s="4">
        <v>93.58991684</v>
      </c>
      <c r="O10" s="4">
        <v>95.12418684</v>
      </c>
      <c r="P10" s="4">
        <v>96.98168655</v>
      </c>
      <c r="Q10" s="4">
        <v>98.47371818</v>
      </c>
      <c r="R10" s="4">
        <v>97.73073186</v>
      </c>
      <c r="S10" s="4">
        <v>98.60967204</v>
      </c>
      <c r="T10" s="4">
        <v>99.26832702</v>
      </c>
      <c r="U10" s="4">
        <v>100</v>
      </c>
      <c r="V10" s="4">
        <v>101.99578145</v>
      </c>
    </row>
    <row r="11" spans="1:22" ht="12.75">
      <c r="A11" s="35" t="s">
        <v>4</v>
      </c>
      <c r="B11" s="4">
        <v>50.22367295</v>
      </c>
      <c r="C11" s="4">
        <v>48.7212691</v>
      </c>
      <c r="D11" s="4">
        <v>52.58480692</v>
      </c>
      <c r="E11" s="4">
        <v>57.94213207</v>
      </c>
      <c r="F11" s="4">
        <v>59.27279538</v>
      </c>
      <c r="G11" s="4">
        <v>55.41045124</v>
      </c>
      <c r="H11" s="4">
        <v>50.80416338</v>
      </c>
      <c r="I11" s="4">
        <v>53.79790884</v>
      </c>
      <c r="J11" s="4">
        <v>57.11218772</v>
      </c>
      <c r="K11" s="4">
        <v>60.2474713</v>
      </c>
      <c r="L11" s="4">
        <v>61.16763534</v>
      </c>
      <c r="M11" s="4">
        <v>62.71922748</v>
      </c>
      <c r="N11" s="4">
        <v>69.0442036</v>
      </c>
      <c r="O11" s="4">
        <v>75.25131992</v>
      </c>
      <c r="P11" s="4">
        <v>79.88624951</v>
      </c>
      <c r="Q11" s="4">
        <v>68.67871471</v>
      </c>
      <c r="R11" s="4">
        <v>76.88250516</v>
      </c>
      <c r="S11" s="4">
        <v>89.52021179</v>
      </c>
      <c r="T11" s="4">
        <v>95.45712867</v>
      </c>
      <c r="U11" s="4">
        <v>100</v>
      </c>
      <c r="V11" s="4">
        <v>108.26204804</v>
      </c>
    </row>
    <row r="12" spans="1:22" ht="12.75">
      <c r="A12" s="35" t="s">
        <v>5</v>
      </c>
      <c r="B12" s="4">
        <v>50.9351708</v>
      </c>
      <c r="C12" s="4">
        <v>50.27440903</v>
      </c>
      <c r="D12" s="4">
        <v>54.16799785</v>
      </c>
      <c r="E12" s="4">
        <v>59.96735763</v>
      </c>
      <c r="F12" s="4">
        <v>61.19887625</v>
      </c>
      <c r="G12" s="4">
        <v>55.90975443</v>
      </c>
      <c r="H12" s="4">
        <v>55.16591489</v>
      </c>
      <c r="I12" s="4">
        <v>55.60988091</v>
      </c>
      <c r="J12" s="4">
        <v>59.90239524</v>
      </c>
      <c r="K12" s="4">
        <v>66.65322685</v>
      </c>
      <c r="L12" s="4">
        <v>70.87433627</v>
      </c>
      <c r="M12" s="4">
        <v>74.70718571</v>
      </c>
      <c r="N12" s="4">
        <v>79.29609487</v>
      </c>
      <c r="O12" s="4">
        <v>82.08676576</v>
      </c>
      <c r="P12" s="4">
        <v>86.16282235</v>
      </c>
      <c r="Q12" s="4">
        <v>85.81063977</v>
      </c>
      <c r="R12" s="4">
        <v>88.09771669</v>
      </c>
      <c r="S12" s="4">
        <v>92.28722242</v>
      </c>
      <c r="T12" s="4">
        <v>96.67295845</v>
      </c>
      <c r="U12" s="4">
        <v>100</v>
      </c>
      <c r="V12" s="4">
        <v>102.89015267</v>
      </c>
    </row>
    <row r="13" spans="1:22" ht="12.75">
      <c r="A13" s="35" t="s">
        <v>6</v>
      </c>
      <c r="B13" s="4">
        <v>54.37735249</v>
      </c>
      <c r="C13" s="4">
        <v>53.06855128</v>
      </c>
      <c r="D13" s="4">
        <v>54.49036478</v>
      </c>
      <c r="E13" s="4">
        <v>56.49180665</v>
      </c>
      <c r="F13" s="4">
        <v>58.55478012</v>
      </c>
      <c r="G13" s="4">
        <v>57.88305998</v>
      </c>
      <c r="H13" s="4">
        <v>59.72651804</v>
      </c>
      <c r="I13" s="4">
        <v>60.43357375</v>
      </c>
      <c r="J13" s="4">
        <v>62.0791927</v>
      </c>
      <c r="K13" s="4">
        <v>65.47397365</v>
      </c>
      <c r="L13" s="4">
        <v>68.07812796</v>
      </c>
      <c r="M13" s="4">
        <v>71.57534054</v>
      </c>
      <c r="N13" s="4">
        <v>74.00384697</v>
      </c>
      <c r="O13" s="4">
        <v>77.97295114</v>
      </c>
      <c r="P13" s="4">
        <v>81.31526965</v>
      </c>
      <c r="Q13" s="4">
        <v>82.7883749</v>
      </c>
      <c r="R13" s="4">
        <v>87.10377347</v>
      </c>
      <c r="S13" s="4">
        <v>91.13852517</v>
      </c>
      <c r="T13" s="4">
        <v>95.83594639</v>
      </c>
      <c r="U13" s="4">
        <v>100</v>
      </c>
      <c r="V13" s="4">
        <v>100.99085528</v>
      </c>
    </row>
    <row r="14" spans="1:22" ht="12.75">
      <c r="A14" s="35" t="s">
        <v>7</v>
      </c>
      <c r="B14" s="4">
        <v>48.51810326</v>
      </c>
      <c r="C14" s="4">
        <v>50.1095794</v>
      </c>
      <c r="D14" s="4">
        <v>53.53060115</v>
      </c>
      <c r="E14" s="4">
        <v>56.59011847</v>
      </c>
      <c r="F14" s="4">
        <v>58.89657502</v>
      </c>
      <c r="G14" s="4">
        <v>57.86709546</v>
      </c>
      <c r="H14" s="4">
        <v>58.23158816</v>
      </c>
      <c r="I14" s="4">
        <v>57.62708859</v>
      </c>
      <c r="J14" s="4">
        <v>61.52085763</v>
      </c>
      <c r="K14" s="4">
        <v>66.77769039</v>
      </c>
      <c r="L14" s="4">
        <v>67.2001752</v>
      </c>
      <c r="M14" s="4">
        <v>71.24882562</v>
      </c>
      <c r="N14" s="4">
        <v>73.84261306</v>
      </c>
      <c r="O14" s="4">
        <v>80.07190942</v>
      </c>
      <c r="P14" s="4">
        <v>84.03397011</v>
      </c>
      <c r="Q14" s="4">
        <v>87.5469754</v>
      </c>
      <c r="R14" s="4">
        <v>87.50280896</v>
      </c>
      <c r="S14" s="4">
        <v>90.44583405</v>
      </c>
      <c r="T14" s="4">
        <v>95.53202735</v>
      </c>
      <c r="U14" s="4">
        <v>100</v>
      </c>
      <c r="V14" s="4">
        <v>103.04100009</v>
      </c>
    </row>
    <row r="15" spans="1:22" ht="12.75">
      <c r="A15" s="35" t="s">
        <v>8</v>
      </c>
      <c r="B15" s="4">
        <v>49.47077874</v>
      </c>
      <c r="C15" s="4">
        <v>50.39110653</v>
      </c>
      <c r="D15" s="4">
        <v>52.48864912</v>
      </c>
      <c r="E15" s="4">
        <v>54.75189219</v>
      </c>
      <c r="F15" s="4">
        <v>56.18000102</v>
      </c>
      <c r="G15" s="4">
        <v>56.5804808</v>
      </c>
      <c r="H15" s="4">
        <v>57.91280707</v>
      </c>
      <c r="I15" s="4">
        <v>58.07328219</v>
      </c>
      <c r="J15" s="4">
        <v>61.36930816</v>
      </c>
      <c r="K15" s="4">
        <v>65.07215969</v>
      </c>
      <c r="L15" s="4">
        <v>70.02497117</v>
      </c>
      <c r="M15" s="4">
        <v>72.67123956</v>
      </c>
      <c r="N15" s="4">
        <v>74.09256399</v>
      </c>
      <c r="O15" s="4">
        <v>76.08670529</v>
      </c>
      <c r="P15" s="4">
        <v>78.91912748</v>
      </c>
      <c r="Q15" s="4">
        <v>82.30430418</v>
      </c>
      <c r="R15" s="4">
        <v>85.30681312</v>
      </c>
      <c r="S15" s="4">
        <v>91.25974894</v>
      </c>
      <c r="T15" s="4">
        <v>95.26832274</v>
      </c>
      <c r="U15" s="4">
        <v>100</v>
      </c>
      <c r="V15" s="4">
        <v>102.61519032</v>
      </c>
    </row>
    <row r="16" spans="1:22" ht="12.75">
      <c r="A16" s="35" t="s">
        <v>9</v>
      </c>
      <c r="B16" s="4">
        <v>24.22859629</v>
      </c>
      <c r="C16" s="4">
        <v>26.0664354</v>
      </c>
      <c r="D16" s="4">
        <v>28.35919201</v>
      </c>
      <c r="E16" s="4">
        <v>30.69235582</v>
      </c>
      <c r="F16" s="4">
        <v>34.30640505</v>
      </c>
      <c r="G16" s="4">
        <v>36.19490545</v>
      </c>
      <c r="H16" s="4">
        <v>38.80713975</v>
      </c>
      <c r="I16" s="4">
        <v>43.34360543</v>
      </c>
      <c r="J16" s="4">
        <v>47.34508973</v>
      </c>
      <c r="K16" s="4">
        <v>52.94382588</v>
      </c>
      <c r="L16" s="4">
        <v>58.07838848</v>
      </c>
      <c r="M16" s="4">
        <v>64.06096403</v>
      </c>
      <c r="N16" s="4">
        <v>70.91233162</v>
      </c>
      <c r="O16" s="4">
        <v>78.64168221</v>
      </c>
      <c r="P16" s="4">
        <v>82.57880894</v>
      </c>
      <c r="Q16" s="4">
        <v>83.25191173</v>
      </c>
      <c r="R16" s="4">
        <v>85.76364969</v>
      </c>
      <c r="S16" s="4">
        <v>92.90609401</v>
      </c>
      <c r="T16" s="4">
        <v>97.60157608</v>
      </c>
      <c r="U16" s="4">
        <v>100</v>
      </c>
      <c r="V16" s="4">
        <v>107.38816646</v>
      </c>
    </row>
    <row r="17" spans="1:22" ht="12.75">
      <c r="A17" s="35" t="s">
        <v>10</v>
      </c>
      <c r="B17" s="4">
        <v>42.74193933</v>
      </c>
      <c r="C17" s="4">
        <v>46.59847005</v>
      </c>
      <c r="D17" s="4">
        <v>55.04281143</v>
      </c>
      <c r="E17" s="4">
        <v>58.43416177</v>
      </c>
      <c r="F17" s="4">
        <v>63.50061799</v>
      </c>
      <c r="G17" s="4">
        <v>64.29761237</v>
      </c>
      <c r="H17" s="4">
        <v>61.83735017</v>
      </c>
      <c r="I17" s="4">
        <v>63.22642368</v>
      </c>
      <c r="J17" s="4">
        <v>64.16295431</v>
      </c>
      <c r="K17" s="4">
        <v>68.00307915</v>
      </c>
      <c r="L17" s="4">
        <v>70.85582232</v>
      </c>
      <c r="M17" s="4">
        <v>72.21488056</v>
      </c>
      <c r="N17" s="4">
        <v>75.16796518</v>
      </c>
      <c r="O17" s="4">
        <v>82.45923891</v>
      </c>
      <c r="P17" s="4">
        <v>87.69861374</v>
      </c>
      <c r="Q17" s="4">
        <v>88.8282968</v>
      </c>
      <c r="R17" s="4">
        <v>91.72484335</v>
      </c>
      <c r="S17" s="4">
        <v>93.65923936</v>
      </c>
      <c r="T17" s="4">
        <v>98.07776811</v>
      </c>
      <c r="U17" s="4">
        <v>100</v>
      </c>
      <c r="V17" s="4">
        <v>105.75364121</v>
      </c>
    </row>
    <row r="18" spans="1:22" ht="12.75">
      <c r="A18" s="35" t="s">
        <v>11</v>
      </c>
      <c r="B18" s="4">
        <v>55.00539603</v>
      </c>
      <c r="C18" s="4">
        <v>55.24981093</v>
      </c>
      <c r="D18" s="4">
        <v>57.44656422</v>
      </c>
      <c r="E18" s="4">
        <v>60.52415646</v>
      </c>
      <c r="F18" s="4">
        <v>61.60153201</v>
      </c>
      <c r="G18" s="4">
        <v>62.61904365</v>
      </c>
      <c r="H18" s="4">
        <v>64.08426666</v>
      </c>
      <c r="I18" s="4">
        <v>64.92788668</v>
      </c>
      <c r="J18" s="4">
        <v>66.46099015</v>
      </c>
      <c r="K18" s="4">
        <v>70.1606539</v>
      </c>
      <c r="L18" s="4">
        <v>70.12799274</v>
      </c>
      <c r="M18" s="4">
        <v>71.26845593</v>
      </c>
      <c r="N18" s="4">
        <v>75.33119986</v>
      </c>
      <c r="O18" s="4">
        <v>77.95712822</v>
      </c>
      <c r="P18" s="4">
        <v>80.06480621</v>
      </c>
      <c r="Q18" s="4">
        <v>85.68192202</v>
      </c>
      <c r="R18" s="4">
        <v>86.11924831</v>
      </c>
      <c r="S18" s="4">
        <v>89.34731834</v>
      </c>
      <c r="T18" s="4">
        <v>94.49611992</v>
      </c>
      <c r="U18" s="4">
        <v>100</v>
      </c>
      <c r="V18" s="4">
        <v>102.84640602</v>
      </c>
    </row>
    <row r="19" spans="1:22" ht="12.75">
      <c r="A19" s="36" t="s">
        <v>12</v>
      </c>
      <c r="B19" s="1">
        <v>53.8</v>
      </c>
      <c r="C19" s="1">
        <v>54</v>
      </c>
      <c r="D19" s="4">
        <v>57.7</v>
      </c>
      <c r="E19" s="4">
        <v>61.3</v>
      </c>
      <c r="F19" s="4">
        <v>63.5</v>
      </c>
      <c r="G19" s="4">
        <v>62.8</v>
      </c>
      <c r="H19" s="1">
        <v>62.3</v>
      </c>
      <c r="I19" s="1">
        <v>64</v>
      </c>
      <c r="J19" s="1">
        <v>66.8</v>
      </c>
      <c r="K19" s="1">
        <v>70.1</v>
      </c>
      <c r="L19" s="1">
        <v>73.4</v>
      </c>
      <c r="M19" s="1">
        <v>75.9</v>
      </c>
      <c r="N19" s="1">
        <v>79.5</v>
      </c>
      <c r="O19" s="1">
        <v>83.5</v>
      </c>
      <c r="P19" s="1">
        <v>86.8</v>
      </c>
      <c r="Q19" s="4">
        <v>87.2</v>
      </c>
      <c r="R19" s="1">
        <v>90.2</v>
      </c>
      <c r="S19" s="1">
        <v>93.2</v>
      </c>
      <c r="T19" s="1">
        <v>97.5</v>
      </c>
      <c r="U19" s="4">
        <v>100</v>
      </c>
      <c r="V19" s="4">
        <v>102.6</v>
      </c>
    </row>
    <row r="21" spans="1:22" s="19" customFormat="1" ht="12.75">
      <c r="A21" s="1" t="s">
        <v>81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29" customFormat="1" ht="12.75">
      <c r="A23" s="78" t="s">
        <v>110</v>
      </c>
      <c r="B23" s="7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2:22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2:22" ht="12.75">
      <c r="B25" s="44"/>
      <c r="C25"/>
      <c r="D25"/>
      <c r="E25" s="41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7" spans="2:22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</sheetData>
  <sheetProtection sheet="1" objects="1" scenarios="1"/>
  <mergeCells count="1">
    <mergeCell ref="A23:B23"/>
  </mergeCells>
  <hyperlinks>
    <hyperlink ref="A23:B23" r:id="rId1" display="© Commonwealth of Australia 2007"/>
  </hyperlinks>
  <printOptions/>
  <pageMargins left="0.75" right="0.75" top="1" bottom="1" header="0.5" footer="0.5"/>
  <pageSetup horizontalDpi="600" verticalDpi="600" orientation="landscape" paperSize="9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3.57421875" style="0" customWidth="1"/>
    <col min="2" max="22" width="7.28125" style="1" customWidth="1"/>
    <col min="23" max="16384" width="9.140625" style="1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spans="1:22" s="29" customFormat="1" ht="12.75">
      <c r="A2" s="18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9" customFormat="1" ht="12.75">
      <c r="A3" s="71" t="str">
        <f>Contents!A3</f>
        <v>Released at 11:30am (Canberra time) 7 September 2007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2">
      <c r="A4" s="16" t="s">
        <v>94</v>
      </c>
    </row>
    <row r="6" spans="1:22" s="50" customFormat="1" ht="12">
      <c r="A6" s="52"/>
      <c r="B6" s="59" t="s">
        <v>13</v>
      </c>
      <c r="C6" s="59" t="s">
        <v>14</v>
      </c>
      <c r="D6" s="59" t="s">
        <v>15</v>
      </c>
      <c r="E6" s="59" t="s">
        <v>16</v>
      </c>
      <c r="F6" s="59" t="s">
        <v>17</v>
      </c>
      <c r="G6" s="59" t="s">
        <v>18</v>
      </c>
      <c r="H6" s="59" t="s">
        <v>19</v>
      </c>
      <c r="I6" s="59" t="s">
        <v>20</v>
      </c>
      <c r="J6" s="59" t="s">
        <v>21</v>
      </c>
      <c r="K6" s="59" t="s">
        <v>22</v>
      </c>
      <c r="L6" s="59" t="s">
        <v>23</v>
      </c>
      <c r="M6" s="59" t="s">
        <v>24</v>
      </c>
      <c r="N6" s="59" t="s">
        <v>25</v>
      </c>
      <c r="O6" s="59" t="s">
        <v>26</v>
      </c>
      <c r="P6" s="59" t="s">
        <v>27</v>
      </c>
      <c r="Q6" s="59" t="s">
        <v>28</v>
      </c>
      <c r="R6" s="59" t="s">
        <v>29</v>
      </c>
      <c r="S6" s="59" t="s">
        <v>30</v>
      </c>
      <c r="T6" s="59" t="s">
        <v>31</v>
      </c>
      <c r="U6" s="59" t="s">
        <v>32</v>
      </c>
      <c r="V6" s="59" t="s">
        <v>33</v>
      </c>
    </row>
    <row r="7" spans="1:22" ht="12">
      <c r="A7" s="35" t="s">
        <v>0</v>
      </c>
      <c r="B7" s="4">
        <v>47.98</v>
      </c>
      <c r="C7" s="4">
        <v>49.22</v>
      </c>
      <c r="D7" s="4">
        <v>47.47</v>
      </c>
      <c r="E7" s="4">
        <v>48.04</v>
      </c>
      <c r="F7" s="4">
        <v>53.19</v>
      </c>
      <c r="G7" s="4">
        <v>56.1</v>
      </c>
      <c r="H7" s="4">
        <v>55.02</v>
      </c>
      <c r="I7" s="4">
        <v>59.12</v>
      </c>
      <c r="J7" s="4">
        <v>61.51</v>
      </c>
      <c r="K7" s="4">
        <v>51.69</v>
      </c>
      <c r="L7" s="4">
        <v>62.44</v>
      </c>
      <c r="M7" s="4">
        <v>65.17</v>
      </c>
      <c r="N7" s="4">
        <v>62.8</v>
      </c>
      <c r="O7" s="4">
        <v>73.98</v>
      </c>
      <c r="P7" s="4">
        <v>73.5</v>
      </c>
      <c r="Q7" s="4">
        <v>79.79</v>
      </c>
      <c r="R7" s="4">
        <v>80.16</v>
      </c>
      <c r="S7" s="4">
        <v>72.28</v>
      </c>
      <c r="T7" s="4">
        <v>97.46</v>
      </c>
      <c r="U7" s="4">
        <v>100</v>
      </c>
      <c r="V7" s="4">
        <v>109.35</v>
      </c>
    </row>
    <row r="8" spans="1:22" ht="12">
      <c r="A8" s="35" t="s">
        <v>1</v>
      </c>
      <c r="B8" s="4">
        <v>55.87</v>
      </c>
      <c r="C8" s="4">
        <v>53.89</v>
      </c>
      <c r="D8" s="4">
        <v>63.04</v>
      </c>
      <c r="E8" s="4">
        <v>63.11</v>
      </c>
      <c r="F8" s="4">
        <v>65.13</v>
      </c>
      <c r="G8" s="4">
        <v>74.65</v>
      </c>
      <c r="H8" s="4">
        <v>82.34</v>
      </c>
      <c r="I8" s="4">
        <v>85.95</v>
      </c>
      <c r="J8" s="4">
        <v>81.92</v>
      </c>
      <c r="K8" s="4">
        <v>90.15</v>
      </c>
      <c r="L8" s="4">
        <v>98.23</v>
      </c>
      <c r="M8" s="4">
        <v>99.89</v>
      </c>
      <c r="N8" s="4">
        <v>105.53</v>
      </c>
      <c r="O8" s="4">
        <v>106.33</v>
      </c>
      <c r="P8" s="4">
        <v>119.59</v>
      </c>
      <c r="Q8" s="4">
        <v>131.75</v>
      </c>
      <c r="R8" s="4">
        <v>131.22</v>
      </c>
      <c r="S8" s="4">
        <v>117.41</v>
      </c>
      <c r="T8" s="4">
        <v>103.74</v>
      </c>
      <c r="U8" s="4">
        <v>100</v>
      </c>
      <c r="V8" s="4">
        <v>80.87</v>
      </c>
    </row>
    <row r="9" spans="1:22" ht="12">
      <c r="A9" s="35" t="s">
        <v>2</v>
      </c>
      <c r="B9" s="4">
        <v>70.17</v>
      </c>
      <c r="C9" s="4">
        <v>72.08</v>
      </c>
      <c r="D9" s="4">
        <v>73.69</v>
      </c>
      <c r="E9" s="4">
        <v>74.74</v>
      </c>
      <c r="F9" s="4">
        <v>73.17</v>
      </c>
      <c r="G9" s="4">
        <v>76.62</v>
      </c>
      <c r="H9" s="4">
        <v>77.75</v>
      </c>
      <c r="I9" s="4">
        <v>78.87</v>
      </c>
      <c r="J9" s="4">
        <v>81.19</v>
      </c>
      <c r="K9" s="4">
        <v>80.37</v>
      </c>
      <c r="L9" s="4">
        <v>82.47</v>
      </c>
      <c r="M9" s="4">
        <v>83</v>
      </c>
      <c r="N9" s="4">
        <v>86.55</v>
      </c>
      <c r="O9" s="4">
        <v>91.45</v>
      </c>
      <c r="P9" s="4">
        <v>90.33</v>
      </c>
      <c r="Q9" s="4">
        <v>92.22</v>
      </c>
      <c r="R9" s="4">
        <v>97.41</v>
      </c>
      <c r="S9" s="4">
        <v>96.55</v>
      </c>
      <c r="T9" s="4">
        <v>102.25</v>
      </c>
      <c r="U9" s="4">
        <v>100</v>
      </c>
      <c r="V9" s="4">
        <v>102.23</v>
      </c>
    </row>
    <row r="10" spans="1:22" ht="12">
      <c r="A10" s="35" t="s">
        <v>3</v>
      </c>
      <c r="B10" s="4">
        <v>44.13</v>
      </c>
      <c r="C10" s="4">
        <v>48.63</v>
      </c>
      <c r="D10" s="4">
        <v>53.93</v>
      </c>
      <c r="E10" s="4">
        <v>59.46</v>
      </c>
      <c r="F10" s="4">
        <v>65.12</v>
      </c>
      <c r="G10" s="4">
        <v>70.89</v>
      </c>
      <c r="H10" s="4">
        <v>69.11</v>
      </c>
      <c r="I10" s="4">
        <v>76.95</v>
      </c>
      <c r="J10" s="4">
        <v>82.49</v>
      </c>
      <c r="K10" s="4">
        <v>87.49</v>
      </c>
      <c r="L10" s="4">
        <v>95.84</v>
      </c>
      <c r="M10" s="4">
        <v>115.92</v>
      </c>
      <c r="N10" s="4">
        <v>122.04</v>
      </c>
      <c r="O10" s="4">
        <v>116.68</v>
      </c>
      <c r="P10" s="4">
        <v>120.24</v>
      </c>
      <c r="Q10" s="4">
        <v>117.07</v>
      </c>
      <c r="R10" s="4">
        <v>110.22</v>
      </c>
      <c r="S10" s="4">
        <v>106.82</v>
      </c>
      <c r="T10" s="4">
        <v>101.95</v>
      </c>
      <c r="U10" s="4">
        <v>100</v>
      </c>
      <c r="V10" s="4">
        <v>91.44</v>
      </c>
    </row>
    <row r="11" spans="1:22" ht="12">
      <c r="A11" s="35" t="s">
        <v>4</v>
      </c>
      <c r="B11" s="4">
        <v>86.73</v>
      </c>
      <c r="C11" s="4">
        <v>80.94</v>
      </c>
      <c r="D11" s="4">
        <v>84.57</v>
      </c>
      <c r="E11" s="4">
        <v>83.2</v>
      </c>
      <c r="F11" s="4">
        <v>80.5</v>
      </c>
      <c r="G11" s="4">
        <v>82.45</v>
      </c>
      <c r="H11" s="4">
        <v>83.83</v>
      </c>
      <c r="I11" s="4">
        <v>84.37</v>
      </c>
      <c r="J11" s="4">
        <v>85.24</v>
      </c>
      <c r="K11" s="4">
        <v>83.7</v>
      </c>
      <c r="L11" s="4">
        <v>84.55</v>
      </c>
      <c r="M11" s="4">
        <v>87.56</v>
      </c>
      <c r="N11" s="4">
        <v>93.14</v>
      </c>
      <c r="O11" s="4">
        <v>97.2</v>
      </c>
      <c r="P11" s="4">
        <v>93.38</v>
      </c>
      <c r="Q11" s="4">
        <v>84.47</v>
      </c>
      <c r="R11" s="4">
        <v>92.8</v>
      </c>
      <c r="S11" s="4">
        <v>102.71</v>
      </c>
      <c r="T11" s="4">
        <v>100.33</v>
      </c>
      <c r="U11" s="4">
        <v>100</v>
      </c>
      <c r="V11" s="4">
        <v>103.15</v>
      </c>
    </row>
    <row r="12" spans="1:22" ht="12">
      <c r="A12" s="35" t="s">
        <v>5</v>
      </c>
      <c r="B12" s="4">
        <v>58.9</v>
      </c>
      <c r="C12" s="4">
        <v>57.61</v>
      </c>
      <c r="D12" s="4">
        <v>59.53</v>
      </c>
      <c r="E12" s="4">
        <v>61.45</v>
      </c>
      <c r="F12" s="4">
        <v>59.41</v>
      </c>
      <c r="G12" s="4">
        <v>54.98</v>
      </c>
      <c r="H12" s="4">
        <v>55.96</v>
      </c>
      <c r="I12" s="4">
        <v>56.61</v>
      </c>
      <c r="J12" s="4">
        <v>57.31</v>
      </c>
      <c r="K12" s="4">
        <v>66.16</v>
      </c>
      <c r="L12" s="4">
        <v>68.78</v>
      </c>
      <c r="M12" s="4">
        <v>75.09</v>
      </c>
      <c r="N12" s="4">
        <v>78.41</v>
      </c>
      <c r="O12" s="4">
        <v>80.42</v>
      </c>
      <c r="P12" s="4">
        <v>80.75</v>
      </c>
      <c r="Q12" s="4">
        <v>85.48</v>
      </c>
      <c r="R12" s="4">
        <v>88.35</v>
      </c>
      <c r="S12" s="4">
        <v>90.52</v>
      </c>
      <c r="T12" s="4">
        <v>94.33</v>
      </c>
      <c r="U12" s="4">
        <v>100</v>
      </c>
      <c r="V12" s="4">
        <v>102.76</v>
      </c>
    </row>
    <row r="13" spans="1:22" ht="12">
      <c r="A13" s="35" t="s">
        <v>6</v>
      </c>
      <c r="B13" s="4">
        <v>76.75</v>
      </c>
      <c r="C13" s="4">
        <v>73.88</v>
      </c>
      <c r="D13" s="4">
        <v>72.09</v>
      </c>
      <c r="E13" s="4">
        <v>72.63</v>
      </c>
      <c r="F13" s="4">
        <v>73.3</v>
      </c>
      <c r="G13" s="4">
        <v>74.49</v>
      </c>
      <c r="H13" s="4">
        <v>76.67</v>
      </c>
      <c r="I13" s="4">
        <v>77.38</v>
      </c>
      <c r="J13" s="4">
        <v>79.73</v>
      </c>
      <c r="K13" s="4">
        <v>77.75</v>
      </c>
      <c r="L13" s="4">
        <v>80.05</v>
      </c>
      <c r="M13" s="4">
        <v>84.54</v>
      </c>
      <c r="N13" s="4">
        <v>87.54</v>
      </c>
      <c r="O13" s="4">
        <v>90.24</v>
      </c>
      <c r="P13" s="4">
        <v>90.4</v>
      </c>
      <c r="Q13" s="4">
        <v>93.54</v>
      </c>
      <c r="R13" s="4">
        <v>94.42</v>
      </c>
      <c r="S13" s="4">
        <v>94.88</v>
      </c>
      <c r="T13" s="4">
        <v>99.32</v>
      </c>
      <c r="U13" s="4">
        <v>100</v>
      </c>
      <c r="V13" s="4">
        <v>101.26</v>
      </c>
    </row>
    <row r="14" spans="1:22" ht="12">
      <c r="A14" s="35" t="s">
        <v>7</v>
      </c>
      <c r="B14" s="4">
        <v>97.31</v>
      </c>
      <c r="C14" s="4">
        <v>92.11</v>
      </c>
      <c r="D14" s="4">
        <v>90.08</v>
      </c>
      <c r="E14" s="4">
        <v>89.12</v>
      </c>
      <c r="F14" s="4">
        <v>88.97</v>
      </c>
      <c r="G14" s="4">
        <v>84.32</v>
      </c>
      <c r="H14" s="4">
        <v>79.52</v>
      </c>
      <c r="I14" s="4">
        <v>81.77</v>
      </c>
      <c r="J14" s="4">
        <v>83.52</v>
      </c>
      <c r="K14" s="4">
        <v>84.65</v>
      </c>
      <c r="L14" s="4">
        <v>82.65</v>
      </c>
      <c r="M14" s="4">
        <v>84.49</v>
      </c>
      <c r="N14" s="4">
        <v>87.49</v>
      </c>
      <c r="O14" s="4">
        <v>94.14</v>
      </c>
      <c r="P14" s="4">
        <v>91.37</v>
      </c>
      <c r="Q14" s="4">
        <v>88.96</v>
      </c>
      <c r="R14" s="4">
        <v>94.01</v>
      </c>
      <c r="S14" s="4">
        <v>97.76</v>
      </c>
      <c r="T14" s="4">
        <v>100.21</v>
      </c>
      <c r="U14" s="4">
        <v>100</v>
      </c>
      <c r="V14" s="4">
        <v>106.83</v>
      </c>
    </row>
    <row r="15" spans="1:22" ht="12">
      <c r="A15" s="35" t="s">
        <v>8</v>
      </c>
      <c r="B15" s="4">
        <v>63.81</v>
      </c>
      <c r="C15" s="4">
        <v>63.05</v>
      </c>
      <c r="D15" s="4">
        <v>65.11</v>
      </c>
      <c r="E15" s="4">
        <v>67.8</v>
      </c>
      <c r="F15" s="4">
        <v>66.5</v>
      </c>
      <c r="G15" s="4">
        <v>67.54</v>
      </c>
      <c r="H15" s="4">
        <v>69.59</v>
      </c>
      <c r="I15" s="4">
        <v>72.46</v>
      </c>
      <c r="J15" s="4">
        <v>74.61</v>
      </c>
      <c r="K15" s="4">
        <v>75.79</v>
      </c>
      <c r="L15" s="4">
        <v>78.46</v>
      </c>
      <c r="M15" s="4">
        <v>81.1</v>
      </c>
      <c r="N15" s="4">
        <v>82.73</v>
      </c>
      <c r="O15" s="4">
        <v>83.12</v>
      </c>
      <c r="P15" s="4">
        <v>85.67</v>
      </c>
      <c r="Q15" s="4">
        <v>87.48</v>
      </c>
      <c r="R15" s="4">
        <v>92.5</v>
      </c>
      <c r="S15" s="4">
        <v>99.14</v>
      </c>
      <c r="T15" s="4">
        <v>97.66</v>
      </c>
      <c r="U15" s="4">
        <v>100</v>
      </c>
      <c r="V15" s="4">
        <v>101.44</v>
      </c>
    </row>
    <row r="16" spans="1:22" ht="12">
      <c r="A16" s="35" t="s">
        <v>9</v>
      </c>
      <c r="B16" s="4">
        <v>31.23</v>
      </c>
      <c r="C16" s="4">
        <v>34.23</v>
      </c>
      <c r="D16" s="4">
        <v>39.16</v>
      </c>
      <c r="E16" s="4">
        <v>40.81</v>
      </c>
      <c r="F16" s="4">
        <v>43.98</v>
      </c>
      <c r="G16" s="4">
        <v>46.1</v>
      </c>
      <c r="H16" s="4">
        <v>52.13</v>
      </c>
      <c r="I16" s="4">
        <v>65.32</v>
      </c>
      <c r="J16" s="4">
        <v>64.29</v>
      </c>
      <c r="K16" s="4">
        <v>63.35</v>
      </c>
      <c r="L16" s="4">
        <v>64.43</v>
      </c>
      <c r="M16" s="4">
        <v>68.34</v>
      </c>
      <c r="N16" s="4">
        <v>85.23</v>
      </c>
      <c r="O16" s="4">
        <v>92.26</v>
      </c>
      <c r="P16" s="4">
        <v>87.32</v>
      </c>
      <c r="Q16" s="4">
        <v>84.61</v>
      </c>
      <c r="R16" s="4">
        <v>96.13</v>
      </c>
      <c r="S16" s="4">
        <v>101.51</v>
      </c>
      <c r="T16" s="4">
        <v>105.33</v>
      </c>
      <c r="U16" s="4">
        <v>100</v>
      </c>
      <c r="V16" s="4">
        <v>109.05</v>
      </c>
    </row>
    <row r="17" spans="1:22" ht="12">
      <c r="A17" s="35" t="s">
        <v>10</v>
      </c>
      <c r="B17" s="4">
        <v>53.17</v>
      </c>
      <c r="C17" s="4">
        <v>55.81</v>
      </c>
      <c r="D17" s="4">
        <v>60.42</v>
      </c>
      <c r="E17" s="4">
        <v>62.23</v>
      </c>
      <c r="F17" s="4">
        <v>63.57</v>
      </c>
      <c r="G17" s="4">
        <v>65.89</v>
      </c>
      <c r="H17" s="4">
        <v>66.94</v>
      </c>
      <c r="I17" s="4">
        <v>73.45</v>
      </c>
      <c r="J17" s="4">
        <v>74.17</v>
      </c>
      <c r="K17" s="4">
        <v>78.29</v>
      </c>
      <c r="L17" s="4">
        <v>79.01</v>
      </c>
      <c r="M17" s="4">
        <v>80.85</v>
      </c>
      <c r="N17" s="4">
        <v>85.6</v>
      </c>
      <c r="O17" s="4">
        <v>90.59</v>
      </c>
      <c r="P17" s="4">
        <v>95.11</v>
      </c>
      <c r="Q17" s="4">
        <v>94.94</v>
      </c>
      <c r="R17" s="4">
        <v>95.69</v>
      </c>
      <c r="S17" s="4">
        <v>96.77</v>
      </c>
      <c r="T17" s="4">
        <v>100.96</v>
      </c>
      <c r="U17" s="4">
        <v>100</v>
      </c>
      <c r="V17" s="4">
        <v>101.08</v>
      </c>
    </row>
    <row r="18" spans="1:22" ht="12">
      <c r="A18" s="35" t="s">
        <v>11</v>
      </c>
      <c r="B18" s="4">
        <v>97.35</v>
      </c>
      <c r="C18" s="4">
        <v>94.34</v>
      </c>
      <c r="D18" s="4">
        <v>92.07</v>
      </c>
      <c r="E18" s="4">
        <v>93.12</v>
      </c>
      <c r="F18" s="4">
        <v>88.94</v>
      </c>
      <c r="G18" s="4">
        <v>97.26</v>
      </c>
      <c r="H18" s="4">
        <v>90.88</v>
      </c>
      <c r="I18" s="4">
        <v>98.73</v>
      </c>
      <c r="J18" s="4">
        <v>91.9</v>
      </c>
      <c r="K18" s="4">
        <v>85.86</v>
      </c>
      <c r="L18" s="4">
        <v>86.99</v>
      </c>
      <c r="M18" s="4">
        <v>86.03</v>
      </c>
      <c r="N18" s="4">
        <v>88.27</v>
      </c>
      <c r="O18" s="4">
        <v>89.68</v>
      </c>
      <c r="P18" s="4">
        <v>89.65</v>
      </c>
      <c r="Q18" s="4">
        <v>96.69</v>
      </c>
      <c r="R18" s="4">
        <v>93.01</v>
      </c>
      <c r="S18" s="4">
        <v>92.18</v>
      </c>
      <c r="T18" s="4">
        <v>101.43</v>
      </c>
      <c r="U18" s="4">
        <v>100</v>
      </c>
      <c r="V18" s="4">
        <v>97.33</v>
      </c>
    </row>
    <row r="19" spans="1:22" ht="12">
      <c r="A19" s="36" t="s">
        <v>12</v>
      </c>
      <c r="B19" s="1">
        <v>66.6</v>
      </c>
      <c r="C19" s="1">
        <v>65.6</v>
      </c>
      <c r="D19" s="4">
        <v>67.8</v>
      </c>
      <c r="E19" s="4">
        <v>69.4</v>
      </c>
      <c r="F19" s="4">
        <v>69.9</v>
      </c>
      <c r="G19" s="4">
        <v>71.9</v>
      </c>
      <c r="H19" s="1">
        <v>73.2</v>
      </c>
      <c r="I19" s="1">
        <v>75.6</v>
      </c>
      <c r="J19" s="1">
        <v>77</v>
      </c>
      <c r="K19" s="1">
        <v>77.5</v>
      </c>
      <c r="L19" s="1">
        <v>80.7</v>
      </c>
      <c r="M19" s="1">
        <v>83.1</v>
      </c>
      <c r="N19" s="1">
        <v>86.6</v>
      </c>
      <c r="O19" s="1">
        <v>90.4</v>
      </c>
      <c r="P19" s="1">
        <v>90.5</v>
      </c>
      <c r="Q19" s="4">
        <v>92.3</v>
      </c>
      <c r="R19" s="1">
        <v>95.6</v>
      </c>
      <c r="S19" s="1">
        <v>97.3</v>
      </c>
      <c r="T19" s="1">
        <v>100.4</v>
      </c>
      <c r="U19" s="4">
        <v>100</v>
      </c>
      <c r="V19" s="4">
        <v>102.2</v>
      </c>
    </row>
    <row r="21" spans="1:22" ht="12.75">
      <c r="A21" s="1" t="s">
        <v>81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29" customFormat="1" ht="12.75">
      <c r="A23" s="78" t="s">
        <v>110</v>
      </c>
      <c r="B23" s="7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</sheetData>
  <sheetProtection sheet="1" objects="1" scenarios="1"/>
  <mergeCells count="1">
    <mergeCell ref="A23:B23"/>
  </mergeCells>
  <hyperlinks>
    <hyperlink ref="A23:B23" r:id="rId1" display="© Commonwealth of Australia 2007"/>
  </hyperlinks>
  <printOptions/>
  <pageMargins left="0.75" right="0.75" top="1" bottom="1" header="0.5" footer="0.5"/>
  <pageSetup horizontalDpi="600" verticalDpi="600" orientation="landscape" paperSize="9" scale="7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3.57421875" style="0" customWidth="1"/>
    <col min="2" max="22" width="7.28125" style="1" customWidth="1"/>
    <col min="23" max="16384" width="9.140625" style="1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spans="1:22" s="29" customFormat="1" ht="12.75">
      <c r="A2" s="18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9" customFormat="1" ht="12.75">
      <c r="A3" s="71" t="str">
        <f>Contents!A3</f>
        <v>Released at 11:30am (Canberra time) 7 September 2007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2">
      <c r="A4" s="16" t="s">
        <v>95</v>
      </c>
    </row>
    <row r="6" spans="1:22" s="50" customFormat="1" ht="12">
      <c r="A6" s="52"/>
      <c r="B6" s="59" t="s">
        <v>13</v>
      </c>
      <c r="C6" s="59" t="s">
        <v>14</v>
      </c>
      <c r="D6" s="59" t="s">
        <v>15</v>
      </c>
      <c r="E6" s="59" t="s">
        <v>16</v>
      </c>
      <c r="F6" s="59" t="s">
        <v>17</v>
      </c>
      <c r="G6" s="59" t="s">
        <v>18</v>
      </c>
      <c r="H6" s="59" t="s">
        <v>19</v>
      </c>
      <c r="I6" s="59" t="s">
        <v>20</v>
      </c>
      <c r="J6" s="59" t="s">
        <v>21</v>
      </c>
      <c r="K6" s="59" t="s">
        <v>22</v>
      </c>
      <c r="L6" s="59" t="s">
        <v>23</v>
      </c>
      <c r="M6" s="59" t="s">
        <v>24</v>
      </c>
      <c r="N6" s="59" t="s">
        <v>25</v>
      </c>
      <c r="O6" s="59" t="s">
        <v>26</v>
      </c>
      <c r="P6" s="59" t="s">
        <v>27</v>
      </c>
      <c r="Q6" s="59" t="s">
        <v>28</v>
      </c>
      <c r="R6" s="59" t="s">
        <v>29</v>
      </c>
      <c r="S6" s="59" t="s">
        <v>30</v>
      </c>
      <c r="T6" s="59" t="s">
        <v>31</v>
      </c>
      <c r="U6" s="59" t="s">
        <v>32</v>
      </c>
      <c r="V6" s="59" t="s">
        <v>33</v>
      </c>
    </row>
    <row r="7" spans="1:24" ht="12">
      <c r="A7" s="35" t="s">
        <v>0</v>
      </c>
      <c r="B7" s="4">
        <f>GVA!B7/'CS'!B7*100</f>
        <v>65.07253204260849</v>
      </c>
      <c r="C7" s="4">
        <f>GVA!C7/'CS'!C7*100</f>
        <v>65.41715022369516</v>
      </c>
      <c r="D7" s="4">
        <f>GVA!D7/'CS'!D7*100</f>
        <v>62.92509494872325</v>
      </c>
      <c r="E7" s="4">
        <f>GVA!E7/'CS'!E7*100</f>
        <v>64.15780637195326</v>
      </c>
      <c r="F7" s="4">
        <f>GVA!F7/'CS'!F7*100</f>
        <v>68.05424028674561</v>
      </c>
      <c r="G7" s="4">
        <f>GVA!G7/'CS'!G7*100</f>
        <v>71.20268715230459</v>
      </c>
      <c r="H7" s="4">
        <f>GVA!H7/'CS'!H7*100</f>
        <v>67.74657492823107</v>
      </c>
      <c r="I7" s="4">
        <f>GVA!I7/'CS'!I7*100</f>
        <v>72.82167940721764</v>
      </c>
      <c r="J7" s="4">
        <f>GVA!J7/'CS'!J7*100</f>
        <v>75.39505426824859</v>
      </c>
      <c r="K7" s="4">
        <f>GVA!K7/'CS'!K7*100</f>
        <v>62.84094565129752</v>
      </c>
      <c r="L7" s="4">
        <f>GVA!L7/'CS'!L7*100</f>
        <v>76.98922789692621</v>
      </c>
      <c r="M7" s="4">
        <f>GVA!M7/'CS'!M7*100</f>
        <v>82.66343179501185</v>
      </c>
      <c r="N7" s="4">
        <f>GVA!N7/'CS'!N7*100</f>
        <v>82.13016342561222</v>
      </c>
      <c r="O7" s="4">
        <f>GVA!O7/'CS'!O7*100</f>
        <v>90.7129160990816</v>
      </c>
      <c r="P7" s="4">
        <f>GVA!P7/'CS'!P7*100</f>
        <v>95.86618158042069</v>
      </c>
      <c r="Q7" s="4">
        <f>GVA!Q7/'CS'!Q7*100</f>
        <v>100.36425706388046</v>
      </c>
      <c r="R7" s="4">
        <f>GVA!R7/'CS'!R7*100</f>
        <v>103.65014755420245</v>
      </c>
      <c r="S7" s="4">
        <f>GVA!S7/'CS'!S7*100</f>
        <v>80.44183185449052</v>
      </c>
      <c r="T7" s="4">
        <f>GVA!T7/'CS'!T7*100</f>
        <v>103.63345913746262</v>
      </c>
      <c r="U7" s="4">
        <f>GVA!U7/'CS'!U7*100</f>
        <v>100</v>
      </c>
      <c r="V7" s="4">
        <f>GVA!V7/'CS'!V7*100</f>
        <v>101.03015735315975</v>
      </c>
      <c r="W7" s="7"/>
      <c r="X7" s="7"/>
    </row>
    <row r="8" spans="1:24" ht="12">
      <c r="A8" s="35" t="s">
        <v>1</v>
      </c>
      <c r="B8" s="4">
        <f>GVA!B8/'CS'!B8*100</f>
        <v>102.35223901123203</v>
      </c>
      <c r="C8" s="4">
        <f>GVA!C8/'CS'!C8*100</f>
        <v>92.68206453209736</v>
      </c>
      <c r="D8" s="4">
        <f>GVA!D8/'CS'!D8*100</f>
        <v>104.78151957404111</v>
      </c>
      <c r="E8" s="4">
        <f>GVA!E8/'CS'!E8*100</f>
        <v>105.68227478924722</v>
      </c>
      <c r="F8" s="4">
        <f>GVA!F8/'CS'!F8*100</f>
        <v>112.59932486230146</v>
      </c>
      <c r="G8" s="4">
        <f>GVA!G8/'CS'!G8*100</f>
        <v>115.33727579732039</v>
      </c>
      <c r="H8" s="4">
        <f>GVA!H8/'CS'!H8*100</f>
        <v>117.7709552555944</v>
      </c>
      <c r="I8" s="4">
        <f>GVA!I8/'CS'!I8*100</f>
        <v>114.37372953385527</v>
      </c>
      <c r="J8" s="4">
        <f>GVA!J8/'CS'!J8*100</f>
        <v>112.39374568026797</v>
      </c>
      <c r="K8" s="4">
        <f>GVA!K8/'CS'!K8*100</f>
        <v>116.729849903044</v>
      </c>
      <c r="L8" s="4">
        <f>GVA!L8/'CS'!L8*100</f>
        <v>120.59316107549746</v>
      </c>
      <c r="M8" s="4">
        <f>GVA!M8/'CS'!M8*100</f>
        <v>115.46043725265717</v>
      </c>
      <c r="N8" s="4">
        <f>GVA!N8/'CS'!N8*100</f>
        <v>110.87256332035096</v>
      </c>
      <c r="O8" s="4">
        <f>GVA!O8/'CS'!O8*100</f>
        <v>104.75070933834868</v>
      </c>
      <c r="P8" s="4">
        <f>GVA!P8/'CS'!P8*100</f>
        <v>108.3455839381966</v>
      </c>
      <c r="Q8" s="4">
        <f>GVA!Q8/'CS'!Q8*100</f>
        <v>115.70319155244523</v>
      </c>
      <c r="R8" s="4">
        <f>GVA!R8/'CS'!R8*100</f>
        <v>112.65056442626616</v>
      </c>
      <c r="S8" s="4">
        <f>GVA!S8/'CS'!S8*100</f>
        <v>108.05044498334222</v>
      </c>
      <c r="T8" s="4">
        <f>GVA!T8/'CS'!T8*100</f>
        <v>99.30906513444039</v>
      </c>
      <c r="U8" s="4">
        <f>GVA!U8/'CS'!U8*100</f>
        <v>100</v>
      </c>
      <c r="V8" s="4">
        <f>GVA!V8/'CS'!V8*100</f>
        <v>89.63055591118506</v>
      </c>
      <c r="W8" s="7"/>
      <c r="X8" s="7"/>
    </row>
    <row r="9" spans="1:24" ht="12">
      <c r="A9" s="35" t="s">
        <v>2</v>
      </c>
      <c r="B9" s="4">
        <f>GVA!B9/'CS'!B9*100</f>
        <v>120.17542658952172</v>
      </c>
      <c r="C9" s="4">
        <f>GVA!C9/'CS'!C9*100</f>
        <v>121.54937664265842</v>
      </c>
      <c r="D9" s="4">
        <f>GVA!D9/'CS'!D9*100</f>
        <v>125.3211269657492</v>
      </c>
      <c r="E9" s="4">
        <f>GVA!E9/'CS'!E9*100</f>
        <v>127.7245612177672</v>
      </c>
      <c r="F9" s="4">
        <f>GVA!F9/'CS'!F9*100</f>
        <v>121.65829033239454</v>
      </c>
      <c r="G9" s="4">
        <f>GVA!G9/'CS'!G9*100</f>
        <v>117.15157623839939</v>
      </c>
      <c r="H9" s="4">
        <f>GVA!H9/'CS'!H9*100</f>
        <v>112.11875349356666</v>
      </c>
      <c r="I9" s="4">
        <f>GVA!I9/'CS'!I9*100</f>
        <v>112.03719147612495</v>
      </c>
      <c r="J9" s="4">
        <f>GVA!J9/'CS'!J9*100</f>
        <v>114.9333879033896</v>
      </c>
      <c r="K9" s="4">
        <f>GVA!K9/'CS'!K9*100</f>
        <v>113.03153495518595</v>
      </c>
      <c r="L9" s="4">
        <f>GVA!L9/'CS'!L9*100</f>
        <v>110.34644966832697</v>
      </c>
      <c r="M9" s="4">
        <f>GVA!M9/'CS'!M9*100</f>
        <v>109.2664952143178</v>
      </c>
      <c r="N9" s="4">
        <f>GVA!N9/'CS'!N9*100</f>
        <v>108.25993725325635</v>
      </c>
      <c r="O9" s="4">
        <f>GVA!O9/'CS'!O9*100</f>
        <v>107.54581883953203</v>
      </c>
      <c r="P9" s="4">
        <f>GVA!P9/'CS'!P9*100</f>
        <v>105.38428857099511</v>
      </c>
      <c r="Q9" s="4">
        <f>GVA!Q9/'CS'!Q9*100</f>
        <v>106.1194146477633</v>
      </c>
      <c r="R9" s="4">
        <f>GVA!R9/'CS'!R9*100</f>
        <v>106.94183897171487</v>
      </c>
      <c r="S9" s="4">
        <f>GVA!S9/'CS'!S9*100</f>
        <v>108.24442953181155</v>
      </c>
      <c r="T9" s="4">
        <f>GVA!T9/'CS'!T9*100</f>
        <v>105.26574583955615</v>
      </c>
      <c r="U9" s="4">
        <f>GVA!U9/'CS'!U9*100</f>
        <v>100</v>
      </c>
      <c r="V9" s="4">
        <f>GVA!V9/'CS'!V9*100</f>
        <v>95.06401910473492</v>
      </c>
      <c r="W9" s="7"/>
      <c r="X9" s="7"/>
    </row>
    <row r="10" spans="1:24" ht="12">
      <c r="A10" s="35" t="s">
        <v>3</v>
      </c>
      <c r="B10" s="4">
        <f>GVA!B10/'CS'!B10*100</f>
        <v>95.78721411884443</v>
      </c>
      <c r="C10" s="4">
        <f>GVA!C10/'CS'!C10*100</f>
        <v>96.14036164186453</v>
      </c>
      <c r="D10" s="4">
        <f>GVA!D10/'CS'!D10*100</f>
        <v>99.9397394609402</v>
      </c>
      <c r="E10" s="4">
        <f>GVA!E10/'CS'!E10*100</f>
        <v>103.71538149954738</v>
      </c>
      <c r="F10" s="4">
        <f>GVA!F10/'CS'!F10*100</f>
        <v>109.89615649412339</v>
      </c>
      <c r="G10" s="4">
        <f>GVA!G10/'CS'!G10*100</f>
        <v>111.3984937602631</v>
      </c>
      <c r="H10" s="4">
        <f>GVA!H10/'CS'!H10*100</f>
        <v>111.46103106285675</v>
      </c>
      <c r="I10" s="4">
        <f>GVA!I10/'CS'!I10*100</f>
        <v>112.31679986029688</v>
      </c>
      <c r="J10" s="4">
        <f>GVA!J10/'CS'!J10*100</f>
        <v>114.81380592261105</v>
      </c>
      <c r="K10" s="4">
        <f>GVA!K10/'CS'!K10*100</f>
        <v>116.23381638738147</v>
      </c>
      <c r="L10" s="4">
        <f>GVA!L10/'CS'!L10*100</f>
        <v>116.72595725961467</v>
      </c>
      <c r="M10" s="4">
        <f>GVA!M10/'CS'!M10*100</f>
        <v>114.12837497462587</v>
      </c>
      <c r="N10" s="4">
        <f>GVA!N10/'CS'!N10*100</f>
        <v>115.9131823255403</v>
      </c>
      <c r="O10" s="4">
        <f>GVA!O10/'CS'!O10*100</f>
        <v>114.07591842296377</v>
      </c>
      <c r="P10" s="4">
        <f>GVA!P10/'CS'!P10*100</f>
        <v>111.70360606297119</v>
      </c>
      <c r="Q10" s="4">
        <f>GVA!Q10/'CS'!Q10*100</f>
        <v>111.10511160395362</v>
      </c>
      <c r="R10" s="4">
        <f>GVA!R10/'CS'!R10*100</f>
        <v>106.96806823220118</v>
      </c>
      <c r="S10" s="4">
        <f>GVA!S10/'CS'!S10*100</f>
        <v>105.11237298815533</v>
      </c>
      <c r="T10" s="4">
        <f>GVA!T10/'CS'!T10*100</f>
        <v>102.00157074893694</v>
      </c>
      <c r="U10" s="4">
        <f>GVA!U10/'CS'!U10*100</f>
        <v>100</v>
      </c>
      <c r="V10" s="4">
        <f>GVA!V10/'CS'!V10*100</f>
        <v>97.69940716879236</v>
      </c>
      <c r="W10" s="7"/>
      <c r="X10" s="7"/>
    </row>
    <row r="11" spans="1:24" ht="12">
      <c r="A11" s="35" t="s">
        <v>4</v>
      </c>
      <c r="B11" s="4">
        <f>GVA!B11/'CS'!B11*100</f>
        <v>103.68680964722554</v>
      </c>
      <c r="C11" s="4">
        <f>GVA!C11/'CS'!C11*100</f>
        <v>93.14937649363546</v>
      </c>
      <c r="D11" s="4">
        <f>GVA!D11/'CS'!D11*100</f>
        <v>92.1639910921308</v>
      </c>
      <c r="E11" s="4">
        <f>GVA!E11/'CS'!E11*100</f>
        <v>90.87049164274649</v>
      </c>
      <c r="F11" s="4">
        <f>GVA!F11/'CS'!F11*100</f>
        <v>86.58153462980121</v>
      </c>
      <c r="G11" s="4">
        <f>GVA!G11/'CS'!G11*100</f>
        <v>81.51309322282071</v>
      </c>
      <c r="H11" s="4">
        <f>GVA!H11/'CS'!H11*100</f>
        <v>75.2400635478341</v>
      </c>
      <c r="I11" s="4">
        <f>GVA!I11/'CS'!I11*100</f>
        <v>79.23411687997589</v>
      </c>
      <c r="J11" s="4">
        <f>GVA!J11/'CS'!J11*100</f>
        <v>80.47668320107427</v>
      </c>
      <c r="K11" s="4">
        <f>GVA!K11/'CS'!K11*100</f>
        <v>81.48152289842332</v>
      </c>
      <c r="L11" s="4">
        <f>GVA!L11/'CS'!L11*100</f>
        <v>78.8934199472752</v>
      </c>
      <c r="M11" s="4">
        <f>GVA!M11/'CS'!M11*100</f>
        <v>81.04973446849516</v>
      </c>
      <c r="N11" s="4">
        <f>GVA!N11/'CS'!N11*100</f>
        <v>87.59257622744938</v>
      </c>
      <c r="O11" s="4">
        <f>GVA!O11/'CS'!O11*100</f>
        <v>92.52601523400779</v>
      </c>
      <c r="P11" s="4">
        <f>GVA!P11/'CS'!P11*100</f>
        <v>95.64323266841743</v>
      </c>
      <c r="Q11" s="4">
        <f>GVA!Q11/'CS'!Q11*100</f>
        <v>79.86961980446225</v>
      </c>
      <c r="R11" s="4">
        <f>GVA!R11/'CS'!R11*100</f>
        <v>86.89260675171089</v>
      </c>
      <c r="S11" s="4">
        <f>GVA!S11/'CS'!S11*100</f>
        <v>97.91123079312307</v>
      </c>
      <c r="T11" s="4">
        <f>GVA!T11/'CS'!T11*100</f>
        <v>100.37053171779044</v>
      </c>
      <c r="U11" s="4">
        <f>GVA!U11/'CS'!U11*100</f>
        <v>100</v>
      </c>
      <c r="V11" s="4">
        <f>GVA!V11/'CS'!V11*100</f>
        <v>103.18635001266033</v>
      </c>
      <c r="W11" s="7"/>
      <c r="X11" s="7"/>
    </row>
    <row r="12" spans="1:24" ht="12">
      <c r="A12" s="35" t="s">
        <v>5</v>
      </c>
      <c r="B12" s="4">
        <f>GVA!B12/'CS'!B12*100</f>
        <v>117.85129887180636</v>
      </c>
      <c r="C12" s="4">
        <f>GVA!C12/'CS'!C12*100</f>
        <v>114.88680974395804</v>
      </c>
      <c r="D12" s="4">
        <f>GVA!D12/'CS'!D12*100</f>
        <v>120.63631231177038</v>
      </c>
      <c r="E12" s="4">
        <f>GVA!E12/'CS'!E12*100</f>
        <v>125.26187277857932</v>
      </c>
      <c r="F12" s="4">
        <f>GVA!F12/'CS'!F12*100</f>
        <v>117.70927022592986</v>
      </c>
      <c r="G12" s="4">
        <f>GVA!G12/'CS'!G12*100</f>
        <v>102.29907893949135</v>
      </c>
      <c r="H12" s="4">
        <f>GVA!H12/'CS'!H12*100</f>
        <v>100.53042128735943</v>
      </c>
      <c r="I12" s="4">
        <f>GVA!I12/'CS'!I12*100</f>
        <v>99.40898535921207</v>
      </c>
      <c r="J12" s="4">
        <f>GVA!J12/'CS'!J12*100</f>
        <v>100.53119828182425</v>
      </c>
      <c r="K12" s="4">
        <f>GVA!K12/'CS'!K12*100</f>
        <v>109.43948373206493</v>
      </c>
      <c r="L12" s="4">
        <f>GVA!L12/'CS'!L12*100</f>
        <v>115.14210303243142</v>
      </c>
      <c r="M12" s="4">
        <f>GVA!M12/'CS'!M12*100</f>
        <v>116.86731983571713</v>
      </c>
      <c r="N12" s="4">
        <f>GVA!N12/'CS'!N12*100</f>
        <v>118.84210632050795</v>
      </c>
      <c r="O12" s="4">
        <f>GVA!O12/'CS'!O12*100</f>
        <v>116.73225813332179</v>
      </c>
      <c r="P12" s="4">
        <f>GVA!P12/'CS'!P12*100</f>
        <v>115.97877872107183</v>
      </c>
      <c r="Q12" s="4">
        <f>GVA!Q12/'CS'!Q12*100</f>
        <v>112.15899895256602</v>
      </c>
      <c r="R12" s="4">
        <f>GVA!R12/'CS'!R12*100</f>
        <v>111.58036082432758</v>
      </c>
      <c r="S12" s="4">
        <f>GVA!S12/'CS'!S12*100</f>
        <v>111.05067907475802</v>
      </c>
      <c r="T12" s="4">
        <f>GVA!T12/'CS'!T12*100</f>
        <v>105.39741686991857</v>
      </c>
      <c r="U12" s="4">
        <f>GVA!U12/'CS'!U12*100</f>
        <v>100</v>
      </c>
      <c r="V12" s="4">
        <f>GVA!V12/'CS'!V12*100</f>
        <v>95.2071375034106</v>
      </c>
      <c r="W12" s="7"/>
      <c r="X12" s="7"/>
    </row>
    <row r="13" spans="1:24" ht="12">
      <c r="A13" s="35" t="s">
        <v>6</v>
      </c>
      <c r="B13" s="4">
        <f>GVA!B13/'CS'!B13*100</f>
        <v>119.66640369431352</v>
      </c>
      <c r="C13" s="4">
        <f>GVA!C13/'CS'!C13*100</f>
        <v>114.17331392867854</v>
      </c>
      <c r="D13" s="4">
        <f>GVA!D13/'CS'!D13*100</f>
        <v>112.49766204780296</v>
      </c>
      <c r="E13" s="4">
        <f>GVA!E13/'CS'!E13*100</f>
        <v>110.65476328157115</v>
      </c>
      <c r="F13" s="4">
        <f>GVA!F13/'CS'!F13*100</f>
        <v>110.91335099341278</v>
      </c>
      <c r="G13" s="4">
        <f>GVA!G13/'CS'!G13*100</f>
        <v>107.41692503591756</v>
      </c>
      <c r="H13" s="4">
        <f>GVA!H13/'CS'!H13*100</f>
        <v>108.13806611037691</v>
      </c>
      <c r="I13" s="4">
        <f>GVA!I13/'CS'!I13*100</f>
        <v>106.73873030547539</v>
      </c>
      <c r="J13" s="4">
        <f>GVA!J13/'CS'!J13*100</f>
        <v>107.33527864526518</v>
      </c>
      <c r="K13" s="4">
        <f>GVA!K13/'CS'!K13*100</f>
        <v>107.84527756453612</v>
      </c>
      <c r="L13" s="4">
        <f>GVA!L13/'CS'!L13*100</f>
        <v>108.08056949991519</v>
      </c>
      <c r="M13" s="4">
        <f>GVA!M13/'CS'!M13*100</f>
        <v>108.80078391839076</v>
      </c>
      <c r="N13" s="4">
        <f>GVA!N13/'CS'!N13*100</f>
        <v>108.44464125719861</v>
      </c>
      <c r="O13" s="4">
        <f>GVA!O13/'CS'!O13*100</f>
        <v>108.49185238047643</v>
      </c>
      <c r="P13" s="4">
        <f>GVA!P13/'CS'!P13*100</f>
        <v>107.76987830834015</v>
      </c>
      <c r="Q13" s="4">
        <f>GVA!Q13/'CS'!Q13*100</f>
        <v>103.32691151606727</v>
      </c>
      <c r="R13" s="4">
        <f>GVA!R13/'CS'!R13*100</f>
        <v>106.23656412282368</v>
      </c>
      <c r="S13" s="4">
        <f>GVA!S13/'CS'!S13*100</f>
        <v>104.78279333138833</v>
      </c>
      <c r="T13" s="4">
        <f>GVA!T13/'CS'!T13*100</f>
        <v>103.81336351183737</v>
      </c>
      <c r="U13" s="4">
        <f>GVA!U13/'CS'!U13*100</f>
        <v>100</v>
      </c>
      <c r="V13" s="4">
        <f>GVA!V13/'CS'!V13*100</f>
        <v>94.23001222574557</v>
      </c>
      <c r="W13" s="7"/>
      <c r="X13" s="7"/>
    </row>
    <row r="14" spans="1:24" ht="12">
      <c r="A14" s="35" t="s">
        <v>7</v>
      </c>
      <c r="B14" s="4">
        <f>GVA!B14/'CS'!B14*100</f>
        <v>128.22331415566651</v>
      </c>
      <c r="C14" s="4">
        <f>GVA!C14/'CS'!C14*100</f>
        <v>116.98359831408428</v>
      </c>
      <c r="D14" s="4">
        <f>GVA!D14/'CS'!D14*100</f>
        <v>109.632582086539</v>
      </c>
      <c r="E14" s="4">
        <f>GVA!E14/'CS'!E14*100</f>
        <v>102.6551020826193</v>
      </c>
      <c r="F14" s="4">
        <f>GVA!F14/'CS'!F14*100</f>
        <v>98.69896823554991</v>
      </c>
      <c r="G14" s="4">
        <f>GVA!G14/'CS'!G14*100</f>
        <v>90.81623100132275</v>
      </c>
      <c r="H14" s="4">
        <f>GVA!H14/'CS'!H14*100</f>
        <v>88.76200068522608</v>
      </c>
      <c r="I14" s="4">
        <f>GVA!I14/'CS'!I14*100</f>
        <v>86.8776018409687</v>
      </c>
      <c r="J14" s="4">
        <f>GVA!J14/'CS'!J14*100</f>
        <v>91.92751501849285</v>
      </c>
      <c r="K14" s="4">
        <f>GVA!K14/'CS'!K14*100</f>
        <v>97.26246662679615</v>
      </c>
      <c r="L14" s="4">
        <f>GVA!L14/'CS'!L14*100</f>
        <v>96.45100050588103</v>
      </c>
      <c r="M14" s="4">
        <f>GVA!M14/'CS'!M14*100</f>
        <v>97.25861174939033</v>
      </c>
      <c r="N14" s="4">
        <f>GVA!N14/'CS'!N14*100</f>
        <v>96.27945503446314</v>
      </c>
      <c r="O14" s="4">
        <f>GVA!O14/'CS'!O14*100</f>
        <v>98.63958352854284</v>
      </c>
      <c r="P14" s="4">
        <f>GVA!P14/'CS'!P14*100</f>
        <v>98.76011389104438</v>
      </c>
      <c r="Q14" s="4">
        <f>GVA!Q14/'CS'!Q14*100</f>
        <v>100.64579705893637</v>
      </c>
      <c r="R14" s="4">
        <f>GVA!R14/'CS'!R14*100</f>
        <v>97.83772865655305</v>
      </c>
      <c r="S14" s="4">
        <f>GVA!S14/'CS'!S14*100</f>
        <v>97.52862569755561</v>
      </c>
      <c r="T14" s="4">
        <f>GVA!T14/'CS'!T14*100</f>
        <v>98.93681854343224</v>
      </c>
      <c r="U14" s="4">
        <f>GVA!U14/'CS'!U14*100</f>
        <v>100</v>
      </c>
      <c r="V14" s="4">
        <f>GVA!V14/'CS'!V14*100</f>
        <v>98.81576634217839</v>
      </c>
      <c r="W14" s="7"/>
      <c r="X14" s="7"/>
    </row>
    <row r="15" spans="1:24" ht="12">
      <c r="A15" s="35" t="s">
        <v>8</v>
      </c>
      <c r="B15" s="4">
        <f>GVA!B15/'CS'!B15*100</f>
        <v>83.98458840547785</v>
      </c>
      <c r="C15" s="4">
        <f>GVA!C15/'CS'!C15*100</f>
        <v>82.4193906832003</v>
      </c>
      <c r="D15" s="4">
        <f>GVA!D15/'CS'!D15*100</f>
        <v>84.39999368834525</v>
      </c>
      <c r="E15" s="4">
        <f>GVA!E15/'CS'!E15*100</f>
        <v>84.9620701056343</v>
      </c>
      <c r="F15" s="4">
        <f>GVA!F15/'CS'!F15*100</f>
        <v>84.72587455864542</v>
      </c>
      <c r="G15" s="4">
        <f>GVA!G15/'CS'!G15*100</f>
        <v>83.65340264425753</v>
      </c>
      <c r="H15" s="4">
        <f>GVA!H15/'CS'!H15*100</f>
        <v>83.80275849753168</v>
      </c>
      <c r="I15" s="4">
        <f>GVA!I15/'CS'!I15*100</f>
        <v>82.44818548779365</v>
      </c>
      <c r="J15" s="4">
        <f>GVA!J15/'CS'!J15*100</f>
        <v>85.46161540793914</v>
      </c>
      <c r="K15" s="4">
        <f>GVA!K15/'CS'!K15*100</f>
        <v>88.92532629538333</v>
      </c>
      <c r="L15" s="4">
        <f>GVA!L15/'CS'!L15*100</f>
        <v>94.49994151831093</v>
      </c>
      <c r="M15" s="4">
        <f>GVA!M15/'CS'!M15*100</f>
        <v>95.17034635739763</v>
      </c>
      <c r="N15" s="4">
        <f>GVA!N15/'CS'!N15*100</f>
        <v>95.03426967885221</v>
      </c>
      <c r="O15" s="4">
        <f>GVA!O15/'CS'!O15*100</f>
        <v>95.57777886321128</v>
      </c>
      <c r="P15" s="4">
        <f>GVA!P15/'CS'!P15*100</f>
        <v>95.91135957319376</v>
      </c>
      <c r="Q15" s="4">
        <f>GVA!Q15/'CS'!Q15*100</f>
        <v>98.59193819973493</v>
      </c>
      <c r="R15" s="4">
        <f>GVA!R15/'CS'!R15*100</f>
        <v>99.4541972082197</v>
      </c>
      <c r="S15" s="4">
        <f>GVA!S15/'CS'!S15*100</f>
        <v>101.92933394923809</v>
      </c>
      <c r="T15" s="4">
        <f>GVA!T15/'CS'!T15*100</f>
        <v>100.29511360310907</v>
      </c>
      <c r="U15" s="4">
        <f>GVA!U15/'CS'!U15*100</f>
        <v>100</v>
      </c>
      <c r="V15" s="4">
        <f>GVA!V15/'CS'!V15*100</f>
        <v>96.20605953383861</v>
      </c>
      <c r="W15" s="7"/>
      <c r="X15" s="7"/>
    </row>
    <row r="16" spans="1:24" ht="12">
      <c r="A16" s="35" t="s">
        <v>9</v>
      </c>
      <c r="B16" s="4">
        <f>GVA!B16/'CS'!B16*100</f>
        <v>76.2314069498586</v>
      </c>
      <c r="C16" s="4">
        <f>GVA!C16/'CS'!C16*100</f>
        <v>77.5655654580381</v>
      </c>
      <c r="D16" s="4">
        <f>GVA!D16/'CS'!D16*100</f>
        <v>78.75913264683888</v>
      </c>
      <c r="E16" s="4">
        <f>GVA!E16/'CS'!E16*100</f>
        <v>79.53310267979974</v>
      </c>
      <c r="F16" s="4">
        <f>GVA!F16/'CS'!F16*100</f>
        <v>83.73209996467449</v>
      </c>
      <c r="G16" s="4">
        <f>GVA!G16/'CS'!G16*100</f>
        <v>83.8519054979574</v>
      </c>
      <c r="H16" s="4">
        <f>GVA!H16/'CS'!H16*100</f>
        <v>86.07783947673173</v>
      </c>
      <c r="I16" s="4">
        <f>GVA!I16/'CS'!I16*100</f>
        <v>90.11822632574149</v>
      </c>
      <c r="J16" s="4">
        <f>GVA!J16/'CS'!J16*100</f>
        <v>93.74771422685197</v>
      </c>
      <c r="K16" s="4">
        <f>GVA!K16/'CS'!K16*100</f>
        <v>97.9577984859772</v>
      </c>
      <c r="L16" s="4">
        <f>GVA!L16/'CS'!L16*100</f>
        <v>98.20221020662598</v>
      </c>
      <c r="M16" s="4">
        <f>GVA!M16/'CS'!M16*100</f>
        <v>99.76196945173999</v>
      </c>
      <c r="N16" s="4">
        <f>GVA!N16/'CS'!N16*100</f>
        <v>104.41891921496651</v>
      </c>
      <c r="O16" s="4">
        <f>GVA!O16/'CS'!O16*100</f>
        <v>108.98698149153473</v>
      </c>
      <c r="P16" s="4">
        <f>GVA!P16/'CS'!P16*100</f>
        <v>105.1086999564111</v>
      </c>
      <c r="Q16" s="4">
        <f>GVA!Q16/'CS'!Q16*100</f>
        <v>98.6775798279772</v>
      </c>
      <c r="R16" s="4">
        <f>GVA!R16/'CS'!R16*100</f>
        <v>96.20680389294604</v>
      </c>
      <c r="S16" s="4">
        <f>GVA!S16/'CS'!S16*100</f>
        <v>99.32244850535471</v>
      </c>
      <c r="T16" s="4">
        <f>GVA!T16/'CS'!T16*100</f>
        <v>101.0538674495328</v>
      </c>
      <c r="U16" s="4">
        <f>GVA!U16/'CS'!U16*100</f>
        <v>100</v>
      </c>
      <c r="V16" s="4">
        <f>GVA!V16/'CS'!V16*100</f>
        <v>103.9022582170404</v>
      </c>
      <c r="W16" s="7"/>
      <c r="X16" s="7"/>
    </row>
    <row r="17" spans="1:24" ht="12">
      <c r="A17" s="35" t="s">
        <v>10</v>
      </c>
      <c r="B17" s="4">
        <f>GVA!B17/'CS'!B17*100</f>
        <v>120.74448269419436</v>
      </c>
      <c r="C17" s="4">
        <f>GVA!C17/'CS'!C17*100</f>
        <v>121.92450437058598</v>
      </c>
      <c r="D17" s="4">
        <f>GVA!D17/'CS'!D17*100</f>
        <v>131.33064834108967</v>
      </c>
      <c r="E17" s="4">
        <f>GVA!E17/'CS'!E17*100</f>
        <v>123.06955171815166</v>
      </c>
      <c r="F17" s="4">
        <f>GVA!F17/'CS'!F17*100</f>
        <v>121.05658908551877</v>
      </c>
      <c r="G17" s="4">
        <f>GVA!G17/'CS'!G17*100</f>
        <v>117.57430980540143</v>
      </c>
      <c r="H17" s="4">
        <f>GVA!H17/'CS'!H17*100</f>
        <v>108.90132992241254</v>
      </c>
      <c r="I17" s="4">
        <f>GVA!I17/'CS'!I17*100</f>
        <v>108.22381517993651</v>
      </c>
      <c r="J17" s="4">
        <f>GVA!J17/'CS'!J17*100</f>
        <v>106.70879986377186</v>
      </c>
      <c r="K17" s="4">
        <f>GVA!K17/'CS'!K17*100</f>
        <v>109.86641636787931</v>
      </c>
      <c r="L17" s="4">
        <f>GVA!L17/'CS'!L17*100</f>
        <v>110.960674038813</v>
      </c>
      <c r="M17" s="4">
        <f>GVA!M17/'CS'!M17*100</f>
        <v>107.73196695208327</v>
      </c>
      <c r="N17" s="4">
        <f>GVA!N17/'CS'!N17*100</f>
        <v>106.34548794211882</v>
      </c>
      <c r="O17" s="4">
        <f>GVA!O17/'CS'!O17*100</f>
        <v>110.70986389931798</v>
      </c>
      <c r="P17" s="4">
        <f>GVA!P17/'CS'!P17*100</f>
        <v>110.50560680359698</v>
      </c>
      <c r="Q17" s="4">
        <f>GVA!Q17/'CS'!Q17*100</f>
        <v>106.29439078142423</v>
      </c>
      <c r="R17" s="4">
        <f>GVA!R17/'CS'!R17*100</f>
        <v>105.30364781239186</v>
      </c>
      <c r="S17" s="4">
        <f>GVA!S17/'CS'!S17*100</f>
        <v>102.79788435309953</v>
      </c>
      <c r="T17" s="4">
        <f>GVA!T17/'CS'!T17*100</f>
        <v>102.60276545007348</v>
      </c>
      <c r="U17" s="4">
        <f>GVA!U17/'CS'!U17*100</f>
        <v>100</v>
      </c>
      <c r="V17" s="4">
        <f>GVA!V17/'CS'!V17*100</f>
        <v>101.50075380939323</v>
      </c>
      <c r="W17" s="7"/>
      <c r="X17" s="7"/>
    </row>
    <row r="18" spans="1:24" ht="12">
      <c r="A18" s="35" t="s">
        <v>11</v>
      </c>
      <c r="B18" s="4">
        <f>GVA!B18/'CS'!B18*100</f>
        <v>158.12557745730646</v>
      </c>
      <c r="C18" s="4">
        <f>GVA!C18/'CS'!C18*100</f>
        <v>148.22261802074198</v>
      </c>
      <c r="D18" s="4">
        <f>GVA!D18/'CS'!D18*100</f>
        <v>142.6676872644783</v>
      </c>
      <c r="E18" s="4">
        <f>GVA!E18/'CS'!E18*100</f>
        <v>142.0230614688319</v>
      </c>
      <c r="F18" s="4">
        <f>GVA!F18/'CS'!F18*100</f>
        <v>138.13683015863413</v>
      </c>
      <c r="G18" s="4">
        <f>GVA!G18/'CS'!G18*100</f>
        <v>136.82785219327874</v>
      </c>
      <c r="H18" s="4">
        <f>GVA!H18/'CS'!H18*100</f>
        <v>134.46383083199422</v>
      </c>
      <c r="I18" s="4">
        <f>GVA!I18/'CS'!I18*100</f>
        <v>130.3933316835011</v>
      </c>
      <c r="J18" s="4">
        <f>GVA!J18/'CS'!J18*100</f>
        <v>128.08730671947583</v>
      </c>
      <c r="K18" s="4">
        <f>GVA!K18/'CS'!K18*100</f>
        <v>128.7022695588231</v>
      </c>
      <c r="L18" s="4">
        <f>GVA!L18/'CS'!L18*100</f>
        <v>120.79365247314506</v>
      </c>
      <c r="M18" s="4">
        <f>GVA!M18/'CS'!M18*100</f>
        <v>111.96381927188392</v>
      </c>
      <c r="N18" s="4">
        <f>GVA!N18/'CS'!N18*100</f>
        <v>109.99998188745464</v>
      </c>
      <c r="O18" s="4">
        <f>GVA!O18/'CS'!O18*100</f>
        <v>105.03651080060155</v>
      </c>
      <c r="P18" s="4">
        <f>GVA!P18/'CS'!P18*100</f>
        <v>100.75932193599687</v>
      </c>
      <c r="Q18" s="4">
        <f>GVA!Q18/'CS'!Q18*100</f>
        <v>102.53229282284302</v>
      </c>
      <c r="R18" s="4">
        <f>GVA!R18/'CS'!R18*100</f>
        <v>97.88827851855854</v>
      </c>
      <c r="S18" s="4">
        <f>GVA!S18/'CS'!S18*100</f>
        <v>97.2391903305226</v>
      </c>
      <c r="T18" s="4">
        <f>GVA!T18/'CS'!T18*100</f>
        <v>98.06464478227424</v>
      </c>
      <c r="U18" s="4">
        <f>GVA!U18/'CS'!U18*100</f>
        <v>100</v>
      </c>
      <c r="V18" s="4">
        <f>GVA!V18/'CS'!V18*100</f>
        <v>98.2517227348557</v>
      </c>
      <c r="W18" s="7"/>
      <c r="X18" s="7"/>
    </row>
    <row r="19" spans="1:24" ht="12">
      <c r="A19" s="36" t="s">
        <v>12</v>
      </c>
      <c r="B19" s="1">
        <f>GVA!B19/'CS'!B19*100</f>
        <v>101.70132325141776</v>
      </c>
      <c r="C19" s="4">
        <f>GVA!C19/'CS'!C19*100</f>
        <v>99.4475138121547</v>
      </c>
      <c r="D19" s="4">
        <f>GVA!D19/'CS'!D19*100</f>
        <v>102.3049645390071</v>
      </c>
      <c r="E19" s="4">
        <f>GVA!E19/'CS'!E19*100</f>
        <v>103.54729729729728</v>
      </c>
      <c r="F19" s="4">
        <f>GVA!F19/'CS'!F19*100</f>
        <v>103.0844155844156</v>
      </c>
      <c r="G19" s="4">
        <f>GVA!G19/'CS'!G19*100</f>
        <v>99.68253968253967</v>
      </c>
      <c r="H19" s="4">
        <f>GVA!H19/'CS'!H19*100</f>
        <v>97.34375</v>
      </c>
      <c r="I19" s="4">
        <f>GVA!I19/'CS'!I19*100</f>
        <v>97.56097560975611</v>
      </c>
      <c r="J19" s="4">
        <f>GVA!J19/'CS'!J19*100</f>
        <v>99.25705794947994</v>
      </c>
      <c r="K19" s="4">
        <f>GVA!K19/'CS'!K19*100</f>
        <v>101.00864553314119</v>
      </c>
      <c r="L19" s="4">
        <f>GVA!L19/'CS'!L19*100</f>
        <v>102.08623087621697</v>
      </c>
      <c r="M19" s="4">
        <f>GVA!M19/'CS'!M19*100</f>
        <v>101.74262734584451</v>
      </c>
      <c r="N19" s="4">
        <f>GVA!N19/'CS'!N19*100</f>
        <v>102.31660231660231</v>
      </c>
      <c r="O19" s="4">
        <f>GVA!O19/'CS'!O19*100</f>
        <v>103.46964064436183</v>
      </c>
      <c r="P19" s="4">
        <f>GVA!P19/'CS'!P19*100</f>
        <v>103.5799522673031</v>
      </c>
      <c r="Q19" s="4">
        <f>GVA!Q19/'CS'!Q19*100</f>
        <v>101.39534883720931</v>
      </c>
      <c r="R19" s="4">
        <f>GVA!R19/'CS'!R19*100</f>
        <v>102.15175537938845</v>
      </c>
      <c r="S19" s="4">
        <f>GVA!S19/'CS'!S19*100</f>
        <v>102.08105147864184</v>
      </c>
      <c r="T19" s="4">
        <f>GVA!T19/'CS'!T19*100</f>
        <v>102.09424083769633</v>
      </c>
      <c r="U19" s="4">
        <f>GVA!U19/'CS'!U19*100</f>
        <v>100</v>
      </c>
      <c r="V19" s="4">
        <f>GVA!V19/'CS'!V19*100</f>
        <v>97.1590909090909</v>
      </c>
      <c r="W19" s="7"/>
      <c r="X19" s="7"/>
    </row>
    <row r="21" spans="1:22" ht="12.75">
      <c r="A21" s="1" t="s">
        <v>81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29" customFormat="1" ht="12.75">
      <c r="A23" s="78" t="s">
        <v>110</v>
      </c>
      <c r="B23" s="7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5" spans="2:22" ht="12.75">
      <c r="B25" s="40"/>
      <c r="C25"/>
      <c r="D25"/>
      <c r="E25" s="41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2:22" ht="12.75">
      <c r="B26" s="40"/>
      <c r="C26"/>
      <c r="D26"/>
      <c r="E26" s="41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2:22" ht="12.75">
      <c r="B27" s="40"/>
      <c r="C27"/>
      <c r="D27"/>
      <c r="E27" s="41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30" spans="2:22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</sheetData>
  <sheetProtection sheet="1" objects="1" scenarios="1"/>
  <mergeCells count="1">
    <mergeCell ref="A23:B23"/>
  </mergeCells>
  <hyperlinks>
    <hyperlink ref="A23:B23" r:id="rId1" display="© Commonwealth of Australia 2007"/>
  </hyperlinks>
  <printOptions/>
  <pageMargins left="0.75" right="0.75" top="1" bottom="1" header="0.5" footer="0.5"/>
  <pageSetup horizontalDpi="600" verticalDpi="600" orientation="landscape" paperSize="9" scale="7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3.57421875" style="0" customWidth="1"/>
    <col min="2" max="22" width="7.28125" style="1" customWidth="1"/>
    <col min="23" max="16384" width="9.140625" style="1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spans="1:22" s="29" customFormat="1" ht="12.75">
      <c r="A2" s="18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9" customFormat="1" ht="12.75">
      <c r="A3" s="71" t="str">
        <f>Contents!A3</f>
        <v>Released at 11:30am (Canberra time) 7 September 2007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2">
      <c r="A4" s="16" t="s">
        <v>96</v>
      </c>
    </row>
    <row r="6" spans="1:22" s="50" customFormat="1" ht="12">
      <c r="A6" s="52"/>
      <c r="B6" s="59" t="s">
        <v>13</v>
      </c>
      <c r="C6" s="59" t="s">
        <v>14</v>
      </c>
      <c r="D6" s="59" t="s">
        <v>15</v>
      </c>
      <c r="E6" s="59" t="s">
        <v>16</v>
      </c>
      <c r="F6" s="59" t="s">
        <v>17</v>
      </c>
      <c r="G6" s="59" t="s">
        <v>18</v>
      </c>
      <c r="H6" s="59" t="s">
        <v>19</v>
      </c>
      <c r="I6" s="59" t="s">
        <v>20</v>
      </c>
      <c r="J6" s="59" t="s">
        <v>21</v>
      </c>
      <c r="K6" s="59" t="s">
        <v>22</v>
      </c>
      <c r="L6" s="59" t="s">
        <v>23</v>
      </c>
      <c r="M6" s="59" t="s">
        <v>24</v>
      </c>
      <c r="N6" s="59" t="s">
        <v>25</v>
      </c>
      <c r="O6" s="59" t="s">
        <v>26</v>
      </c>
      <c r="P6" s="59" t="s">
        <v>27</v>
      </c>
      <c r="Q6" s="59" t="s">
        <v>28</v>
      </c>
      <c r="R6" s="59" t="s">
        <v>29</v>
      </c>
      <c r="S6" s="59" t="s">
        <v>30</v>
      </c>
      <c r="T6" s="59" t="s">
        <v>31</v>
      </c>
      <c r="U6" s="59" t="s">
        <v>32</v>
      </c>
      <c r="V6" s="59" t="s">
        <v>33</v>
      </c>
    </row>
    <row r="7" spans="1:22" ht="12">
      <c r="A7" s="35" t="s">
        <v>0</v>
      </c>
      <c r="B7" s="4">
        <v>129.83644667</v>
      </c>
      <c r="C7" s="4">
        <v>127.35586788</v>
      </c>
      <c r="D7" s="4">
        <v>127.61934949</v>
      </c>
      <c r="E7" s="4">
        <v>130.35704482</v>
      </c>
      <c r="F7" s="4">
        <v>127.08122594</v>
      </c>
      <c r="G7" s="4">
        <v>126.67287448</v>
      </c>
      <c r="H7" s="4">
        <v>121.55488035</v>
      </c>
      <c r="I7" s="4">
        <v>120.34718839</v>
      </c>
      <c r="J7" s="4">
        <v>119.56373484</v>
      </c>
      <c r="K7" s="4">
        <v>118.25335239</v>
      </c>
      <c r="L7" s="4">
        <v>120.65217168</v>
      </c>
      <c r="M7" s="4">
        <v>124.23674829</v>
      </c>
      <c r="N7" s="4">
        <v>128.2234228</v>
      </c>
      <c r="O7" s="4">
        <v>119.92787389</v>
      </c>
      <c r="P7" s="4">
        <v>126.9513938</v>
      </c>
      <c r="Q7" s="4">
        <v>121.68514998</v>
      </c>
      <c r="R7" s="4">
        <v>124.93794478</v>
      </c>
      <c r="S7" s="4">
        <v>106.02113171</v>
      </c>
      <c r="T7" s="4">
        <v>103.31449831</v>
      </c>
      <c r="U7" s="4">
        <v>100</v>
      </c>
      <c r="V7" s="4">
        <v>94.81053172</v>
      </c>
    </row>
    <row r="8" spans="1:22" ht="12">
      <c r="A8" s="35" t="s">
        <v>1</v>
      </c>
      <c r="B8" s="4">
        <v>88.20169335</v>
      </c>
      <c r="C8" s="4">
        <v>85.73035616</v>
      </c>
      <c r="D8" s="4">
        <v>86.39861041</v>
      </c>
      <c r="E8" s="4">
        <v>90.59405941</v>
      </c>
      <c r="F8" s="4">
        <v>96.59363996</v>
      </c>
      <c r="G8" s="4">
        <v>89.06730441</v>
      </c>
      <c r="H8" s="4">
        <v>84.44738133</v>
      </c>
      <c r="I8" s="4">
        <v>81.69902614</v>
      </c>
      <c r="J8" s="4">
        <v>87.21577528</v>
      </c>
      <c r="K8" s="4">
        <v>84.9328309</v>
      </c>
      <c r="L8" s="4">
        <v>84.42941274</v>
      </c>
      <c r="M8" s="4">
        <v>84.13156444</v>
      </c>
      <c r="N8" s="4">
        <v>82.44768577</v>
      </c>
      <c r="O8" s="4">
        <v>81.55259838</v>
      </c>
      <c r="P8" s="4">
        <v>76.94125367</v>
      </c>
      <c r="Q8" s="4">
        <v>75.1617748</v>
      </c>
      <c r="R8" s="4">
        <v>75.51923877</v>
      </c>
      <c r="S8" s="4">
        <v>84.1465766</v>
      </c>
      <c r="T8" s="4">
        <v>91.79215024</v>
      </c>
      <c r="U8" s="4">
        <v>100</v>
      </c>
      <c r="V8" s="4">
        <v>120.57529251</v>
      </c>
    </row>
    <row r="9" spans="1:22" ht="12">
      <c r="A9" s="35" t="s">
        <v>2</v>
      </c>
      <c r="B9" s="4">
        <v>101.13</v>
      </c>
      <c r="C9" s="4">
        <v>101.14</v>
      </c>
      <c r="D9" s="4">
        <v>105.53</v>
      </c>
      <c r="E9" s="4">
        <v>110.04</v>
      </c>
      <c r="F9" s="4">
        <v>111.08</v>
      </c>
      <c r="G9" s="4">
        <v>103.75</v>
      </c>
      <c r="H9" s="4">
        <v>99.2</v>
      </c>
      <c r="I9" s="4">
        <v>99.87</v>
      </c>
      <c r="J9" s="4">
        <v>101.36</v>
      </c>
      <c r="K9" s="4">
        <v>104.57</v>
      </c>
      <c r="L9" s="4">
        <v>103.65</v>
      </c>
      <c r="M9" s="4">
        <v>105.17</v>
      </c>
      <c r="N9" s="4">
        <v>103.85</v>
      </c>
      <c r="O9" s="4">
        <v>100.36</v>
      </c>
      <c r="P9" s="4">
        <v>102.46</v>
      </c>
      <c r="Q9" s="4">
        <v>102.62</v>
      </c>
      <c r="R9" s="4">
        <v>99.21</v>
      </c>
      <c r="S9" s="4">
        <v>103.74</v>
      </c>
      <c r="T9" s="4">
        <v>98.87</v>
      </c>
      <c r="U9" s="4">
        <v>100</v>
      </c>
      <c r="V9" s="4">
        <v>97.45</v>
      </c>
    </row>
    <row r="10" spans="1:22" ht="12">
      <c r="A10" s="35" t="s">
        <v>3</v>
      </c>
      <c r="B10" s="4">
        <v>156.49584609</v>
      </c>
      <c r="C10" s="4">
        <v>145.21008302</v>
      </c>
      <c r="D10" s="4">
        <v>137.33406913</v>
      </c>
      <c r="E10" s="4">
        <v>130.15960507</v>
      </c>
      <c r="F10" s="4">
        <v>124.59341986</v>
      </c>
      <c r="G10" s="4">
        <v>116.29578107</v>
      </c>
      <c r="H10" s="4">
        <v>120.30209731</v>
      </c>
      <c r="I10" s="4">
        <v>109.94185897</v>
      </c>
      <c r="J10" s="4">
        <v>105.80297835</v>
      </c>
      <c r="K10" s="4">
        <v>102.29256285</v>
      </c>
      <c r="L10" s="4">
        <v>94.62368423</v>
      </c>
      <c r="M10" s="4">
        <v>77.98531858</v>
      </c>
      <c r="N10" s="4">
        <v>76.68683563</v>
      </c>
      <c r="O10" s="4">
        <v>81.52468166</v>
      </c>
      <c r="P10" s="4">
        <v>80.66002442</v>
      </c>
      <c r="Q10" s="4">
        <v>84.11858234</v>
      </c>
      <c r="R10" s="4">
        <v>88.67189741</v>
      </c>
      <c r="S10" s="4">
        <v>92.31405225</v>
      </c>
      <c r="T10" s="4">
        <v>97.36688513</v>
      </c>
      <c r="U10" s="4">
        <v>100</v>
      </c>
      <c r="V10" s="4">
        <v>111.11773818</v>
      </c>
    </row>
    <row r="11" spans="1:22" ht="12">
      <c r="A11" s="35" t="s">
        <v>4</v>
      </c>
      <c r="B11" s="4">
        <v>57.91127227</v>
      </c>
      <c r="C11" s="4">
        <v>60.19090524</v>
      </c>
      <c r="D11" s="4">
        <v>62.17933793</v>
      </c>
      <c r="E11" s="4">
        <v>69.64182093</v>
      </c>
      <c r="F11" s="4">
        <v>73.63039518</v>
      </c>
      <c r="G11" s="4">
        <v>67.20588582</v>
      </c>
      <c r="H11" s="4">
        <v>60.60094565</v>
      </c>
      <c r="I11" s="4">
        <v>63.76412083</v>
      </c>
      <c r="J11" s="4">
        <v>67.00171955</v>
      </c>
      <c r="K11" s="4">
        <v>71.98109838</v>
      </c>
      <c r="L11" s="4">
        <v>72.34851346</v>
      </c>
      <c r="M11" s="4">
        <v>71.62834716</v>
      </c>
      <c r="N11" s="4">
        <v>74.12639324</v>
      </c>
      <c r="O11" s="4">
        <v>77.42103094</v>
      </c>
      <c r="P11" s="4">
        <v>85.54582704</v>
      </c>
      <c r="Q11" s="4">
        <v>81.30070645</v>
      </c>
      <c r="R11" s="4">
        <v>82.84703043</v>
      </c>
      <c r="S11" s="4">
        <v>87.15831322</v>
      </c>
      <c r="T11" s="4">
        <v>95.14586783</v>
      </c>
      <c r="U11" s="4">
        <v>100</v>
      </c>
      <c r="V11" s="4">
        <v>104.95658071</v>
      </c>
    </row>
    <row r="12" spans="1:22" ht="12">
      <c r="A12" s="35" t="s">
        <v>5</v>
      </c>
      <c r="B12" s="4">
        <v>86.47729583</v>
      </c>
      <c r="C12" s="4">
        <v>87.26173912</v>
      </c>
      <c r="D12" s="4">
        <v>90.99491792</v>
      </c>
      <c r="E12" s="4">
        <v>97.59300709</v>
      </c>
      <c r="F12" s="4">
        <v>103.01546904</v>
      </c>
      <c r="G12" s="4">
        <v>101.698096</v>
      </c>
      <c r="H12" s="4">
        <v>98.58361015</v>
      </c>
      <c r="I12" s="4">
        <v>98.24158744</v>
      </c>
      <c r="J12" s="4">
        <v>104.52201707</v>
      </c>
      <c r="K12" s="4">
        <v>100.74041716</v>
      </c>
      <c r="L12" s="4">
        <v>103.04727925</v>
      </c>
      <c r="M12" s="4">
        <v>99.49443207</v>
      </c>
      <c r="N12" s="4">
        <v>101.12618368</v>
      </c>
      <c r="O12" s="4">
        <v>102.06855638</v>
      </c>
      <c r="P12" s="4">
        <v>106.69755617</v>
      </c>
      <c r="Q12" s="4">
        <v>100.38732307</v>
      </c>
      <c r="R12" s="4">
        <v>99.70961833</v>
      </c>
      <c r="S12" s="4">
        <v>101.95299734</v>
      </c>
      <c r="T12" s="4">
        <v>102.48366856</v>
      </c>
      <c r="U12" s="4">
        <v>100</v>
      </c>
      <c r="V12" s="4">
        <v>100.12837774</v>
      </c>
    </row>
    <row r="13" spans="1:22" ht="12">
      <c r="A13" s="35" t="s">
        <v>6</v>
      </c>
      <c r="B13" s="4">
        <v>70.85119363</v>
      </c>
      <c r="C13" s="4">
        <v>71.83345867</v>
      </c>
      <c r="D13" s="4">
        <v>75.58748615</v>
      </c>
      <c r="E13" s="4">
        <v>77.78414037</v>
      </c>
      <c r="F13" s="4">
        <v>79.88787275</v>
      </c>
      <c r="G13" s="4">
        <v>77.70522641</v>
      </c>
      <c r="H13" s="4">
        <v>77.90480871</v>
      </c>
      <c r="I13" s="4">
        <v>78.10179568</v>
      </c>
      <c r="J13" s="4">
        <v>77.86296266</v>
      </c>
      <c r="K13" s="4">
        <v>84.20867247</v>
      </c>
      <c r="L13" s="4">
        <v>85.04831489</v>
      </c>
      <c r="M13" s="4">
        <v>84.66118734</v>
      </c>
      <c r="N13" s="4">
        <v>84.54065077</v>
      </c>
      <c r="O13" s="4">
        <v>86.40505741</v>
      </c>
      <c r="P13" s="4">
        <v>89.94825619</v>
      </c>
      <c r="Q13" s="4">
        <v>88.50252778</v>
      </c>
      <c r="R13" s="4">
        <v>92.25161669</v>
      </c>
      <c r="S13" s="4">
        <v>96.05799185</v>
      </c>
      <c r="T13" s="4">
        <v>96.49274621</v>
      </c>
      <c r="U13" s="4">
        <v>100</v>
      </c>
      <c r="V13" s="4">
        <v>99.72986838</v>
      </c>
    </row>
    <row r="14" spans="1:22" ht="12">
      <c r="A14" s="35" t="s">
        <v>7</v>
      </c>
      <c r="B14" s="4">
        <v>49.85720736</v>
      </c>
      <c r="C14" s="4">
        <v>54.40013754</v>
      </c>
      <c r="D14" s="4">
        <v>59.4269777</v>
      </c>
      <c r="E14" s="4">
        <v>63.50186003</v>
      </c>
      <c r="F14" s="4">
        <v>66.19871303</v>
      </c>
      <c r="G14" s="4">
        <v>68.62622938</v>
      </c>
      <c r="H14" s="4">
        <v>73.22603807</v>
      </c>
      <c r="I14" s="4">
        <v>70.47634586</v>
      </c>
      <c r="J14" s="4">
        <v>73.662399</v>
      </c>
      <c r="K14" s="4">
        <v>78.88532398</v>
      </c>
      <c r="L14" s="4">
        <v>81.30392644</v>
      </c>
      <c r="M14" s="4">
        <v>84.32624658</v>
      </c>
      <c r="N14" s="4">
        <v>84.39681799</v>
      </c>
      <c r="O14" s="4">
        <v>85.05567296</v>
      </c>
      <c r="P14" s="4">
        <v>91.96869658</v>
      </c>
      <c r="Q14" s="4">
        <v>98.40648722</v>
      </c>
      <c r="R14" s="4">
        <v>93.07738512</v>
      </c>
      <c r="S14" s="4">
        <v>92.51365321</v>
      </c>
      <c r="T14" s="4">
        <v>95.33488927</v>
      </c>
      <c r="U14" s="4">
        <v>100</v>
      </c>
      <c r="V14" s="4">
        <v>96.45486459</v>
      </c>
    </row>
    <row r="15" spans="1:22" ht="12">
      <c r="A15" s="35" t="s">
        <v>8</v>
      </c>
      <c r="B15" s="4">
        <v>77.53000335</v>
      </c>
      <c r="C15" s="4">
        <v>79.92461302</v>
      </c>
      <c r="D15" s="4">
        <v>80.61434665</v>
      </c>
      <c r="E15" s="4">
        <v>80.75123995</v>
      </c>
      <c r="F15" s="4">
        <v>84.48241167</v>
      </c>
      <c r="G15" s="4">
        <v>83.77367063</v>
      </c>
      <c r="H15" s="4">
        <v>83.22192361</v>
      </c>
      <c r="I15" s="4">
        <v>80.14300257</v>
      </c>
      <c r="J15" s="4">
        <v>82.25419264</v>
      </c>
      <c r="K15" s="4">
        <v>85.85388592</v>
      </c>
      <c r="L15" s="4">
        <v>89.24533975</v>
      </c>
      <c r="M15" s="4">
        <v>89.60747797</v>
      </c>
      <c r="N15" s="4">
        <v>89.56422557</v>
      </c>
      <c r="O15" s="4">
        <v>91.53610671</v>
      </c>
      <c r="P15" s="4">
        <v>92.1234086</v>
      </c>
      <c r="Q15" s="4">
        <v>94.07904515</v>
      </c>
      <c r="R15" s="4">
        <v>92.22336561</v>
      </c>
      <c r="S15" s="4">
        <v>92.05132372</v>
      </c>
      <c r="T15" s="4">
        <v>97.55068029</v>
      </c>
      <c r="U15" s="4">
        <v>100</v>
      </c>
      <c r="V15" s="4">
        <v>101.15366829</v>
      </c>
    </row>
    <row r="16" spans="1:22" ht="12">
      <c r="A16" s="35" t="s">
        <v>9</v>
      </c>
      <c r="B16" s="4">
        <v>77.58470238</v>
      </c>
      <c r="C16" s="4">
        <v>76.1615414</v>
      </c>
      <c r="D16" s="4">
        <v>72.4234986</v>
      </c>
      <c r="E16" s="4">
        <v>75.19988482</v>
      </c>
      <c r="F16" s="4">
        <v>78.01099684</v>
      </c>
      <c r="G16" s="4">
        <v>78.51509059</v>
      </c>
      <c r="H16" s="4">
        <v>74.44592772</v>
      </c>
      <c r="I16" s="4">
        <v>66.35996208</v>
      </c>
      <c r="J16" s="4">
        <v>73.64352761</v>
      </c>
      <c r="K16" s="4">
        <v>83.57233704</v>
      </c>
      <c r="L16" s="4">
        <v>90.13812856</v>
      </c>
      <c r="M16" s="4">
        <v>93.73989915</v>
      </c>
      <c r="N16" s="4">
        <v>83.20546912</v>
      </c>
      <c r="O16" s="4">
        <v>85.23563464</v>
      </c>
      <c r="P16" s="4">
        <v>94.56751837</v>
      </c>
      <c r="Q16" s="4">
        <v>98.39739063</v>
      </c>
      <c r="R16" s="4">
        <v>89.21753556</v>
      </c>
      <c r="S16" s="4">
        <v>91.52054871</v>
      </c>
      <c r="T16" s="4">
        <v>92.66061695</v>
      </c>
      <c r="U16" s="4">
        <v>100</v>
      </c>
      <c r="V16" s="4">
        <v>98.47156622</v>
      </c>
    </row>
    <row r="17" spans="1:22" ht="12">
      <c r="A17" s="35" t="s">
        <v>10</v>
      </c>
      <c r="B17" s="4">
        <v>80.38525106</v>
      </c>
      <c r="C17" s="4">
        <v>83.49298244</v>
      </c>
      <c r="D17" s="4">
        <v>91.10763545</v>
      </c>
      <c r="E17" s="4">
        <v>93.89413267</v>
      </c>
      <c r="F17" s="4">
        <v>99.88472558</v>
      </c>
      <c r="G17" s="4">
        <v>97.57930654</v>
      </c>
      <c r="H17" s="4">
        <v>92.37357277</v>
      </c>
      <c r="I17" s="4">
        <v>86.08573023</v>
      </c>
      <c r="J17" s="4">
        <v>86.50231778</v>
      </c>
      <c r="K17" s="4">
        <v>86.86263087</v>
      </c>
      <c r="L17" s="4">
        <v>89.67797891</v>
      </c>
      <c r="M17" s="4">
        <v>89.31724956</v>
      </c>
      <c r="N17" s="4">
        <v>87.81235889</v>
      </c>
      <c r="O17" s="4">
        <v>91.02200472</v>
      </c>
      <c r="P17" s="4">
        <v>92.20869398</v>
      </c>
      <c r="Q17" s="4">
        <v>93.56006381</v>
      </c>
      <c r="R17" s="4">
        <v>95.85765319</v>
      </c>
      <c r="S17" s="4">
        <v>96.78838189</v>
      </c>
      <c r="T17" s="4">
        <v>97.14530543</v>
      </c>
      <c r="U17" s="4">
        <v>100</v>
      </c>
      <c r="V17" s="4">
        <v>104.62766689</v>
      </c>
    </row>
    <row r="18" spans="1:22" ht="12">
      <c r="A18" s="35" t="s">
        <v>11</v>
      </c>
      <c r="B18" s="4">
        <v>56.50372839</v>
      </c>
      <c r="C18" s="4">
        <v>58.56328608</v>
      </c>
      <c r="D18" s="4">
        <v>62.39552333</v>
      </c>
      <c r="E18" s="4">
        <v>64.99546342</v>
      </c>
      <c r="F18" s="4">
        <v>69.26047875</v>
      </c>
      <c r="G18" s="4">
        <v>64.38068313</v>
      </c>
      <c r="H18" s="4">
        <v>70.51748671</v>
      </c>
      <c r="I18" s="4">
        <v>65.76195989</v>
      </c>
      <c r="J18" s="4">
        <v>72.31969262</v>
      </c>
      <c r="K18" s="4">
        <v>81.71173414</v>
      </c>
      <c r="L18" s="4">
        <v>80.61412515</v>
      </c>
      <c r="M18" s="4">
        <v>82.84345628</v>
      </c>
      <c r="N18" s="4">
        <v>85.34256404</v>
      </c>
      <c r="O18" s="4">
        <v>86.92377775</v>
      </c>
      <c r="P18" s="4">
        <v>89.30411027</v>
      </c>
      <c r="Q18" s="4">
        <v>88.61552432</v>
      </c>
      <c r="R18" s="4">
        <v>92.59255054</v>
      </c>
      <c r="S18" s="4">
        <v>96.93121223</v>
      </c>
      <c r="T18" s="4">
        <v>93.16213253</v>
      </c>
      <c r="U18" s="4">
        <v>100</v>
      </c>
      <c r="V18" s="4">
        <v>105.66576665</v>
      </c>
    </row>
    <row r="19" spans="1:22" ht="12">
      <c r="A19" s="36" t="s">
        <v>12</v>
      </c>
      <c r="B19" s="1">
        <v>80.8</v>
      </c>
      <c r="C19" s="1">
        <v>82.4</v>
      </c>
      <c r="D19" s="4">
        <v>85.1</v>
      </c>
      <c r="E19" s="4">
        <v>88.4</v>
      </c>
      <c r="F19" s="4">
        <v>90.9</v>
      </c>
      <c r="G19" s="4">
        <v>87.5</v>
      </c>
      <c r="H19" s="1">
        <v>85.1</v>
      </c>
      <c r="I19" s="1">
        <v>84.6</v>
      </c>
      <c r="J19" s="1">
        <v>86.8</v>
      </c>
      <c r="K19" s="1">
        <v>90.4</v>
      </c>
      <c r="L19" s="4">
        <v>91</v>
      </c>
      <c r="M19" s="1">
        <v>91.3</v>
      </c>
      <c r="N19" s="1">
        <v>91.9</v>
      </c>
      <c r="O19" s="1">
        <v>92.3</v>
      </c>
      <c r="P19" s="1">
        <v>95.9</v>
      </c>
      <c r="Q19" s="4">
        <v>94.4</v>
      </c>
      <c r="R19" s="1">
        <v>94.3</v>
      </c>
      <c r="S19" s="1">
        <v>95.7</v>
      </c>
      <c r="T19" s="1">
        <v>97.1</v>
      </c>
      <c r="U19" s="4">
        <v>100</v>
      </c>
      <c r="V19" s="4">
        <v>100.3</v>
      </c>
    </row>
    <row r="21" spans="1:22" ht="12.75">
      <c r="A21" s="1" t="s">
        <v>81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29" customFormat="1" ht="12.75">
      <c r="A23" s="78" t="s">
        <v>110</v>
      </c>
      <c r="B23" s="7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</sheetData>
  <sheetProtection sheet="1" objects="1" scenarios="1"/>
  <mergeCells count="1">
    <mergeCell ref="A23:B23"/>
  </mergeCells>
  <hyperlinks>
    <hyperlink ref="A23:B23" r:id="rId1" display="© Commonwealth of Australia 2007"/>
  </hyperlinks>
  <printOptions/>
  <pageMargins left="0.75" right="0.75" top="1" bottom="1" header="0.5" footer="0.5"/>
  <pageSetup horizontalDpi="600" verticalDpi="600" orientation="landscape" paperSize="9" scale="7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3.57421875" style="0" customWidth="1"/>
    <col min="2" max="22" width="7.28125" style="1" customWidth="1"/>
    <col min="23" max="16384" width="9.140625" style="5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spans="1:22" s="29" customFormat="1" ht="12.75">
      <c r="A2" s="18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9" customFormat="1" ht="12.75">
      <c r="A3" s="71" t="str">
        <f>Contents!A3</f>
        <v>Released at 11:30am (Canberra time) 7 September 2007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2">
      <c r="A4" s="16" t="s">
        <v>97</v>
      </c>
    </row>
    <row r="6" spans="1:22" s="50" customFormat="1" ht="12">
      <c r="A6" s="52"/>
      <c r="B6" s="59" t="s">
        <v>13</v>
      </c>
      <c r="C6" s="59" t="s">
        <v>14</v>
      </c>
      <c r="D6" s="59" t="s">
        <v>15</v>
      </c>
      <c r="E6" s="59" t="s">
        <v>16</v>
      </c>
      <c r="F6" s="59" t="s">
        <v>17</v>
      </c>
      <c r="G6" s="59" t="s">
        <v>18</v>
      </c>
      <c r="H6" s="59" t="s">
        <v>19</v>
      </c>
      <c r="I6" s="59" t="s">
        <v>20</v>
      </c>
      <c r="J6" s="59" t="s">
        <v>21</v>
      </c>
      <c r="K6" s="59" t="s">
        <v>22</v>
      </c>
      <c r="L6" s="59" t="s">
        <v>23</v>
      </c>
      <c r="M6" s="59" t="s">
        <v>24</v>
      </c>
      <c r="N6" s="59" t="s">
        <v>25</v>
      </c>
      <c r="O6" s="59" t="s">
        <v>26</v>
      </c>
      <c r="P6" s="59" t="s">
        <v>27</v>
      </c>
      <c r="Q6" s="59" t="s">
        <v>28</v>
      </c>
      <c r="R6" s="59" t="s">
        <v>29</v>
      </c>
      <c r="S6" s="59" t="s">
        <v>30</v>
      </c>
      <c r="T6" s="59" t="s">
        <v>31</v>
      </c>
      <c r="U6" s="59" t="s">
        <v>32</v>
      </c>
      <c r="V6" s="59" t="s">
        <v>33</v>
      </c>
    </row>
    <row r="7" spans="1:22" ht="12">
      <c r="A7" s="35" t="s">
        <v>0</v>
      </c>
      <c r="B7" s="4">
        <v>95.74051068</v>
      </c>
      <c r="C7" s="4">
        <v>95.82801118</v>
      </c>
      <c r="D7" s="4">
        <v>96.27900131</v>
      </c>
      <c r="E7" s="4">
        <v>97.60097092</v>
      </c>
      <c r="F7" s="4">
        <v>99.31543956</v>
      </c>
      <c r="G7" s="4">
        <v>99.80771672</v>
      </c>
      <c r="H7" s="4">
        <v>98.72604658</v>
      </c>
      <c r="I7" s="4">
        <v>97.6998171</v>
      </c>
      <c r="J7" s="4">
        <v>97.53757103</v>
      </c>
      <c r="K7" s="4">
        <v>97.26609908</v>
      </c>
      <c r="L7" s="4">
        <v>97.84812982</v>
      </c>
      <c r="M7" s="4">
        <v>97.94930386</v>
      </c>
      <c r="N7" s="4">
        <v>98.04812527</v>
      </c>
      <c r="O7" s="4">
        <v>97.81169059</v>
      </c>
      <c r="P7" s="4">
        <v>97.33380622</v>
      </c>
      <c r="Q7" s="4">
        <v>96.73635049</v>
      </c>
      <c r="R7" s="4">
        <v>96.62311722</v>
      </c>
      <c r="S7" s="4">
        <v>95.25788413</v>
      </c>
      <c r="T7" s="4">
        <v>97.15669962</v>
      </c>
      <c r="U7" s="4">
        <v>100</v>
      </c>
      <c r="V7" s="4">
        <v>102.61888116</v>
      </c>
    </row>
    <row r="8" spans="1:22" ht="12">
      <c r="A8" s="35" t="s">
        <v>1</v>
      </c>
      <c r="B8" s="4">
        <v>48.14991991</v>
      </c>
      <c r="C8" s="4">
        <v>49.84999794</v>
      </c>
      <c r="D8" s="4">
        <v>51.98091614</v>
      </c>
      <c r="E8" s="4">
        <v>54.10349295</v>
      </c>
      <c r="F8" s="4">
        <v>55.87287761</v>
      </c>
      <c r="G8" s="4">
        <v>57.64723975</v>
      </c>
      <c r="H8" s="4">
        <v>59.03835207</v>
      </c>
      <c r="I8" s="4">
        <v>61.39706601</v>
      </c>
      <c r="J8" s="4">
        <v>63.56923551</v>
      </c>
      <c r="K8" s="4">
        <v>65.59369865</v>
      </c>
      <c r="L8" s="4">
        <v>68.77105981</v>
      </c>
      <c r="M8" s="4">
        <v>72.7867778</v>
      </c>
      <c r="N8" s="4">
        <v>78.47721902</v>
      </c>
      <c r="O8" s="4">
        <v>82.7851407</v>
      </c>
      <c r="P8" s="4">
        <v>84.92805144</v>
      </c>
      <c r="Q8" s="4">
        <v>85.58860952</v>
      </c>
      <c r="R8" s="4">
        <v>87.96636067</v>
      </c>
      <c r="S8" s="4">
        <v>91.43448673</v>
      </c>
      <c r="T8" s="4">
        <v>95.88799799</v>
      </c>
      <c r="U8" s="4">
        <v>100</v>
      </c>
      <c r="V8" s="4">
        <v>108.78401825</v>
      </c>
    </row>
    <row r="9" spans="1:22" ht="12">
      <c r="A9" s="35" t="s">
        <v>2</v>
      </c>
      <c r="B9" s="4">
        <v>59.04830749</v>
      </c>
      <c r="C9" s="4">
        <v>59.97825967</v>
      </c>
      <c r="D9" s="4">
        <v>62.05285409</v>
      </c>
      <c r="E9" s="4">
        <v>64.39214179</v>
      </c>
      <c r="F9" s="4">
        <v>66.80664419</v>
      </c>
      <c r="G9" s="4">
        <v>67.84895422</v>
      </c>
      <c r="H9" s="4">
        <v>68.79132053</v>
      </c>
      <c r="I9" s="4">
        <v>70.31191102</v>
      </c>
      <c r="J9" s="4">
        <v>71.59780044</v>
      </c>
      <c r="K9" s="4">
        <v>74.34839137</v>
      </c>
      <c r="L9" s="4">
        <v>77.45810908</v>
      </c>
      <c r="M9" s="4">
        <v>79.8882027</v>
      </c>
      <c r="N9" s="4">
        <v>83.02478021</v>
      </c>
      <c r="O9" s="4">
        <v>85.33379315</v>
      </c>
      <c r="P9" s="4">
        <v>87.82573422</v>
      </c>
      <c r="Q9" s="4">
        <v>89.1771018</v>
      </c>
      <c r="R9" s="4">
        <v>90.37131091</v>
      </c>
      <c r="S9" s="4">
        <v>92.5388419</v>
      </c>
      <c r="T9" s="4">
        <v>96.0385929</v>
      </c>
      <c r="U9" s="4">
        <v>100</v>
      </c>
      <c r="V9" s="4">
        <v>104.80637425</v>
      </c>
    </row>
    <row r="10" spans="1:22" ht="12">
      <c r="A10" s="35" t="s">
        <v>3</v>
      </c>
      <c r="B10" s="4">
        <v>72.09866311</v>
      </c>
      <c r="C10" s="4">
        <v>73.4468838</v>
      </c>
      <c r="D10" s="4">
        <v>74.11136823</v>
      </c>
      <c r="E10" s="4">
        <v>74.62305931</v>
      </c>
      <c r="F10" s="4">
        <v>73.83398832</v>
      </c>
      <c r="G10" s="4">
        <v>74.00251452</v>
      </c>
      <c r="H10" s="4">
        <v>74.59685401</v>
      </c>
      <c r="I10" s="4">
        <v>75.32247463</v>
      </c>
      <c r="J10" s="4">
        <v>76.01682072</v>
      </c>
      <c r="K10" s="4">
        <v>76.99759577</v>
      </c>
      <c r="L10" s="4">
        <v>77.69554895</v>
      </c>
      <c r="M10" s="4">
        <v>79.2120585</v>
      </c>
      <c r="N10" s="4">
        <v>80.74139193</v>
      </c>
      <c r="O10" s="4">
        <v>83.38673767</v>
      </c>
      <c r="P10" s="4">
        <v>86.82055125</v>
      </c>
      <c r="Q10" s="4">
        <v>88.63113205</v>
      </c>
      <c r="R10" s="4">
        <v>91.36439825</v>
      </c>
      <c r="S10" s="4">
        <v>93.81357231</v>
      </c>
      <c r="T10" s="4">
        <v>97.32039055</v>
      </c>
      <c r="U10" s="4">
        <v>100</v>
      </c>
      <c r="V10" s="4">
        <v>104.39754386</v>
      </c>
    </row>
    <row r="11" spans="1:22" ht="12">
      <c r="A11" s="35" t="s">
        <v>4</v>
      </c>
      <c r="B11" s="4">
        <v>48.43786121</v>
      </c>
      <c r="C11" s="4">
        <v>52.30445005</v>
      </c>
      <c r="D11" s="4">
        <v>57.05569637</v>
      </c>
      <c r="E11" s="4">
        <v>63.76341871</v>
      </c>
      <c r="F11" s="4">
        <v>68.45893369</v>
      </c>
      <c r="G11" s="4">
        <v>67.97736296</v>
      </c>
      <c r="H11" s="4">
        <v>67.52275448</v>
      </c>
      <c r="I11" s="4">
        <v>67.8974045</v>
      </c>
      <c r="J11" s="4">
        <v>70.96737272</v>
      </c>
      <c r="K11" s="4">
        <v>73.94004083</v>
      </c>
      <c r="L11" s="4">
        <v>77.53198604</v>
      </c>
      <c r="M11" s="4">
        <v>77.38363104</v>
      </c>
      <c r="N11" s="4">
        <v>78.82426408</v>
      </c>
      <c r="O11" s="4">
        <v>81.3299046</v>
      </c>
      <c r="P11" s="4">
        <v>83.52525033</v>
      </c>
      <c r="Q11" s="4">
        <v>85.98853341</v>
      </c>
      <c r="R11" s="4">
        <v>88.47991565</v>
      </c>
      <c r="S11" s="4">
        <v>91.42997291</v>
      </c>
      <c r="T11" s="4">
        <v>95.10473546</v>
      </c>
      <c r="U11" s="4">
        <v>100</v>
      </c>
      <c r="V11" s="4">
        <v>104.91896266</v>
      </c>
    </row>
    <row r="12" spans="1:22" ht="12">
      <c r="A12" s="35" t="s">
        <v>5</v>
      </c>
      <c r="B12" s="4">
        <v>43.21986375</v>
      </c>
      <c r="C12" s="4">
        <v>43.75994872</v>
      </c>
      <c r="D12" s="4">
        <v>44.90190127</v>
      </c>
      <c r="E12" s="4">
        <v>47.87359178</v>
      </c>
      <c r="F12" s="4">
        <v>51.99155184</v>
      </c>
      <c r="G12" s="4">
        <v>54.65323345</v>
      </c>
      <c r="H12" s="4">
        <v>54.87484702</v>
      </c>
      <c r="I12" s="4">
        <v>55.94049744</v>
      </c>
      <c r="J12" s="4">
        <v>59.58587609</v>
      </c>
      <c r="K12" s="4">
        <v>60.90418611</v>
      </c>
      <c r="L12" s="4">
        <v>61.55379692</v>
      </c>
      <c r="M12" s="4">
        <v>63.92478737</v>
      </c>
      <c r="N12" s="4">
        <v>66.72390563</v>
      </c>
      <c r="O12" s="4">
        <v>70.32054984</v>
      </c>
      <c r="P12" s="4">
        <v>74.29188624</v>
      </c>
      <c r="Q12" s="4">
        <v>76.50802929</v>
      </c>
      <c r="R12" s="4">
        <v>78.95450063</v>
      </c>
      <c r="S12" s="4">
        <v>83.10369931</v>
      </c>
      <c r="T12" s="4">
        <v>91.72232235</v>
      </c>
      <c r="U12" s="4">
        <v>100</v>
      </c>
      <c r="V12" s="4">
        <v>108.06978906</v>
      </c>
    </row>
    <row r="13" spans="1:22" ht="12">
      <c r="A13" s="35" t="s">
        <v>6</v>
      </c>
      <c r="B13" s="4">
        <v>45.44078439</v>
      </c>
      <c r="C13" s="4">
        <v>46.48069628</v>
      </c>
      <c r="D13" s="4">
        <v>48.43688641</v>
      </c>
      <c r="E13" s="4">
        <v>51.05230446</v>
      </c>
      <c r="F13" s="4">
        <v>52.79326573</v>
      </c>
      <c r="G13" s="4">
        <v>53.88634981</v>
      </c>
      <c r="H13" s="4">
        <v>55.23172384</v>
      </c>
      <c r="I13" s="4">
        <v>56.61822431</v>
      </c>
      <c r="J13" s="4">
        <v>57.83670894</v>
      </c>
      <c r="K13" s="4">
        <v>60.71102521</v>
      </c>
      <c r="L13" s="4">
        <v>62.98831351</v>
      </c>
      <c r="M13" s="4">
        <v>65.78568459</v>
      </c>
      <c r="N13" s="4">
        <v>68.24112848</v>
      </c>
      <c r="O13" s="4">
        <v>71.86986804</v>
      </c>
      <c r="P13" s="4">
        <v>75.45268764</v>
      </c>
      <c r="Q13" s="4">
        <v>80.12276152</v>
      </c>
      <c r="R13" s="4">
        <v>81.99039021</v>
      </c>
      <c r="S13" s="4">
        <v>86.97852221</v>
      </c>
      <c r="T13" s="4">
        <v>92.31561636</v>
      </c>
      <c r="U13" s="4">
        <v>100</v>
      </c>
      <c r="V13" s="4">
        <v>107.17482986</v>
      </c>
    </row>
    <row r="14" spans="1:22" ht="12">
      <c r="A14" s="35" t="s">
        <v>7</v>
      </c>
      <c r="B14" s="4">
        <v>37.8387531</v>
      </c>
      <c r="C14" s="4">
        <v>42.83470514</v>
      </c>
      <c r="D14" s="4">
        <v>48.82727391</v>
      </c>
      <c r="E14" s="4">
        <v>55.12645482</v>
      </c>
      <c r="F14" s="4">
        <v>59.67293891</v>
      </c>
      <c r="G14" s="4">
        <v>63.71889124</v>
      </c>
      <c r="H14" s="4">
        <v>65.60418615</v>
      </c>
      <c r="I14" s="4">
        <v>66.33135281</v>
      </c>
      <c r="J14" s="4">
        <v>66.92322491</v>
      </c>
      <c r="K14" s="4">
        <v>68.65720427</v>
      </c>
      <c r="L14" s="4">
        <v>69.67286482</v>
      </c>
      <c r="M14" s="4">
        <v>73.25708679</v>
      </c>
      <c r="N14" s="4">
        <v>76.69612695</v>
      </c>
      <c r="O14" s="4">
        <v>81.17624442</v>
      </c>
      <c r="P14" s="4">
        <v>85.08897651</v>
      </c>
      <c r="Q14" s="4">
        <v>86.98522736</v>
      </c>
      <c r="R14" s="4">
        <v>89.4366725</v>
      </c>
      <c r="S14" s="4">
        <v>92.73773049</v>
      </c>
      <c r="T14" s="4">
        <v>96.5586207</v>
      </c>
      <c r="U14" s="4">
        <v>100</v>
      </c>
      <c r="V14" s="4">
        <v>104.27587004</v>
      </c>
    </row>
    <row r="15" spans="1:22" ht="12">
      <c r="A15" s="35" t="s">
        <v>8</v>
      </c>
      <c r="B15" s="4">
        <v>58.90459152</v>
      </c>
      <c r="C15" s="4">
        <v>61.13986783</v>
      </c>
      <c r="D15" s="4">
        <v>62.19034721</v>
      </c>
      <c r="E15" s="4">
        <v>64.44274736</v>
      </c>
      <c r="F15" s="4">
        <v>66.30796237</v>
      </c>
      <c r="G15" s="4">
        <v>67.63679541</v>
      </c>
      <c r="H15" s="4">
        <v>69.10608685</v>
      </c>
      <c r="I15" s="4">
        <v>70.43609492</v>
      </c>
      <c r="J15" s="4">
        <v>71.80920682</v>
      </c>
      <c r="K15" s="4">
        <v>73.17618321</v>
      </c>
      <c r="L15" s="4">
        <v>74.10054445</v>
      </c>
      <c r="M15" s="4">
        <v>76.35912061</v>
      </c>
      <c r="N15" s="4">
        <v>77.96404838</v>
      </c>
      <c r="O15" s="4">
        <v>79.60710763</v>
      </c>
      <c r="P15" s="4">
        <v>82.28339983</v>
      </c>
      <c r="Q15" s="4">
        <v>83.47975066</v>
      </c>
      <c r="R15" s="4">
        <v>85.77497533</v>
      </c>
      <c r="S15" s="4">
        <v>89.53237052</v>
      </c>
      <c r="T15" s="4">
        <v>94.98800023</v>
      </c>
      <c r="U15" s="4">
        <v>100</v>
      </c>
      <c r="V15" s="4">
        <v>106.66187849</v>
      </c>
    </row>
    <row r="16" spans="1:22" ht="12">
      <c r="A16" s="35" t="s">
        <v>9</v>
      </c>
      <c r="B16" s="4">
        <v>31.78295831</v>
      </c>
      <c r="C16" s="4">
        <v>33.60567959</v>
      </c>
      <c r="D16" s="4">
        <v>36.0074966</v>
      </c>
      <c r="E16" s="4">
        <v>38.59066827</v>
      </c>
      <c r="F16" s="4">
        <v>40.97162864</v>
      </c>
      <c r="G16" s="4">
        <v>43.16527482</v>
      </c>
      <c r="H16" s="4">
        <v>45.08377532</v>
      </c>
      <c r="I16" s="4">
        <v>48.09638094</v>
      </c>
      <c r="J16" s="4">
        <v>50.50266038</v>
      </c>
      <c r="K16" s="4">
        <v>54.04758651</v>
      </c>
      <c r="L16" s="4">
        <v>59.14163068</v>
      </c>
      <c r="M16" s="4">
        <v>64.21381252</v>
      </c>
      <c r="N16" s="4">
        <v>67.91138249</v>
      </c>
      <c r="O16" s="4">
        <v>72.15695043</v>
      </c>
      <c r="P16" s="4">
        <v>78.5651511</v>
      </c>
      <c r="Q16" s="4">
        <v>84.36760597</v>
      </c>
      <c r="R16" s="4">
        <v>89.14509808</v>
      </c>
      <c r="S16" s="4">
        <v>93.53987483</v>
      </c>
      <c r="T16" s="4">
        <v>96.58371178</v>
      </c>
      <c r="U16" s="4">
        <v>100</v>
      </c>
      <c r="V16" s="4">
        <v>103.35498795</v>
      </c>
    </row>
    <row r="17" spans="1:22" ht="12">
      <c r="A17" s="35" t="s">
        <v>10</v>
      </c>
      <c r="B17" s="4">
        <v>35.39866864</v>
      </c>
      <c r="C17" s="4">
        <v>38.21911788</v>
      </c>
      <c r="D17" s="4">
        <v>41.91162697</v>
      </c>
      <c r="E17" s="4">
        <v>47.48060016</v>
      </c>
      <c r="F17" s="4">
        <v>52.45531736</v>
      </c>
      <c r="G17" s="4">
        <v>54.686787</v>
      </c>
      <c r="H17" s="4">
        <v>56.78291552</v>
      </c>
      <c r="I17" s="4">
        <v>58.42191349</v>
      </c>
      <c r="J17" s="4">
        <v>60.12901878</v>
      </c>
      <c r="K17" s="4">
        <v>61.89614752</v>
      </c>
      <c r="L17" s="4">
        <v>63.85669782</v>
      </c>
      <c r="M17" s="4">
        <v>67.0319893</v>
      </c>
      <c r="N17" s="4">
        <v>70.68279683</v>
      </c>
      <c r="O17" s="4">
        <v>74.48228731</v>
      </c>
      <c r="P17" s="4">
        <v>79.36123449</v>
      </c>
      <c r="Q17" s="4">
        <v>83.56818845</v>
      </c>
      <c r="R17" s="4">
        <v>87.10509584</v>
      </c>
      <c r="S17" s="4">
        <v>91.11008456</v>
      </c>
      <c r="T17" s="4">
        <v>95.58979008</v>
      </c>
      <c r="U17" s="4">
        <v>100</v>
      </c>
      <c r="V17" s="4">
        <v>104.19000573</v>
      </c>
    </row>
    <row r="18" spans="1:22" ht="12">
      <c r="A18" s="35" t="s">
        <v>11</v>
      </c>
      <c r="B18" s="4">
        <v>34.78589417</v>
      </c>
      <c r="C18" s="4">
        <v>37.27488535</v>
      </c>
      <c r="D18" s="4">
        <v>40.26599528</v>
      </c>
      <c r="E18" s="4">
        <v>42.6157244</v>
      </c>
      <c r="F18" s="4">
        <v>44.59457477</v>
      </c>
      <c r="G18" s="4">
        <v>45.76483709</v>
      </c>
      <c r="H18" s="4">
        <v>47.6591112</v>
      </c>
      <c r="I18" s="4">
        <v>49.79387047</v>
      </c>
      <c r="J18" s="4">
        <v>51.8872571</v>
      </c>
      <c r="K18" s="4">
        <v>54.51392127</v>
      </c>
      <c r="L18" s="4">
        <v>58.05602472</v>
      </c>
      <c r="M18" s="4">
        <v>63.65311258</v>
      </c>
      <c r="N18" s="4">
        <v>68.48292024</v>
      </c>
      <c r="O18" s="4">
        <v>74.21907642</v>
      </c>
      <c r="P18" s="4">
        <v>79.46143808</v>
      </c>
      <c r="Q18" s="4">
        <v>83.56579148</v>
      </c>
      <c r="R18" s="4">
        <v>87.97707919</v>
      </c>
      <c r="S18" s="4">
        <v>91.88406242</v>
      </c>
      <c r="T18" s="4">
        <v>96.3610485</v>
      </c>
      <c r="U18" s="4">
        <v>100</v>
      </c>
      <c r="V18" s="4">
        <v>104.67644043</v>
      </c>
    </row>
    <row r="19" spans="1:22" ht="12">
      <c r="A19" s="36" t="s">
        <v>12</v>
      </c>
      <c r="B19" s="1">
        <v>52.9</v>
      </c>
      <c r="C19" s="1">
        <v>54.3</v>
      </c>
      <c r="D19" s="4">
        <v>56.4</v>
      </c>
      <c r="E19" s="4">
        <v>59.2</v>
      </c>
      <c r="F19" s="4">
        <v>61.6</v>
      </c>
      <c r="G19" s="4">
        <v>63</v>
      </c>
      <c r="H19" s="1">
        <v>64</v>
      </c>
      <c r="I19" s="1">
        <v>65.6</v>
      </c>
      <c r="J19" s="1">
        <v>67.3</v>
      </c>
      <c r="K19" s="1">
        <v>69.4</v>
      </c>
      <c r="L19" s="1">
        <v>71.9</v>
      </c>
      <c r="M19" s="1">
        <v>74.6</v>
      </c>
      <c r="N19" s="1">
        <v>77.7</v>
      </c>
      <c r="O19" s="1">
        <v>80.7</v>
      </c>
      <c r="P19" s="1">
        <v>83.8</v>
      </c>
      <c r="Q19" s="4">
        <v>86</v>
      </c>
      <c r="R19" s="1">
        <v>88.3</v>
      </c>
      <c r="S19" s="1">
        <v>91.3</v>
      </c>
      <c r="T19" s="1">
        <v>95.5</v>
      </c>
      <c r="U19" s="4">
        <v>100</v>
      </c>
      <c r="V19" s="4">
        <v>105.6</v>
      </c>
    </row>
    <row r="21" spans="1:22" ht="12.75">
      <c r="A21" s="1" t="s">
        <v>81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29" customFormat="1" ht="12.75">
      <c r="A23" s="78" t="s">
        <v>110</v>
      </c>
      <c r="B23" s="7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ht="12.75">
      <c r="W24" s="7"/>
    </row>
    <row r="26" spans="2:22" ht="12.75">
      <c r="B26" s="40"/>
      <c r="C26"/>
      <c r="D26"/>
      <c r="E26" s="41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2:22" ht="12.75">
      <c r="B27" s="40"/>
      <c r="C27"/>
      <c r="D27"/>
      <c r="E27" s="41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2:22" ht="12.7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2:22" ht="12.7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</sheetData>
  <sheetProtection sheet="1" objects="1" scenarios="1"/>
  <mergeCells count="1">
    <mergeCell ref="A23:B23"/>
  </mergeCells>
  <hyperlinks>
    <hyperlink ref="A23:B23" r:id="rId1" display="© Commonwealth of Australia 2007"/>
  </hyperlinks>
  <printOptions/>
  <pageMargins left="0.75" right="0.75" top="1" bottom="1" header="0.5" footer="0.5"/>
  <pageSetup horizontalDpi="600" verticalDpi="600" orientation="landscape" paperSize="9" scale="7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309"/>
  <sheetViews>
    <sheetView workbookViewId="0" topLeftCell="A1">
      <pane xSplit="2" ySplit="7" topLeftCell="C28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2.75"/>
  <cols>
    <col min="1" max="1" width="19.140625" style="1" customWidth="1"/>
    <col min="2" max="2" width="45.8515625" style="1" customWidth="1"/>
    <col min="3" max="23" width="8.421875" style="1" customWidth="1"/>
    <col min="24" max="24" width="5.421875" style="1" customWidth="1"/>
    <col min="25" max="45" width="7.7109375" style="1" customWidth="1"/>
    <col min="46" max="16384" width="9.140625" style="1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spans="1:22" s="29" customFormat="1" ht="12.75">
      <c r="A2" s="18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9" customFormat="1" ht="12.75">
      <c r="A3" s="71" t="str">
        <f>Contents!A3</f>
        <v>Released at 11:30am (Canberra time) 7 September 2007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4" ht="12">
      <c r="A4" s="16" t="s">
        <v>107</v>
      </c>
      <c r="D4" s="10"/>
      <c r="E4" s="10"/>
      <c r="F4" s="10"/>
      <c r="G4" s="10"/>
      <c r="H4" s="10"/>
      <c r="I4" s="10"/>
      <c r="J4" s="10"/>
      <c r="K4" s="10"/>
      <c r="L4" s="10"/>
      <c r="Z4" s="10"/>
      <c r="AA4" s="10"/>
      <c r="AB4" s="10"/>
      <c r="AC4" s="10"/>
      <c r="AD4" s="10"/>
      <c r="AE4" s="10"/>
      <c r="AF4" s="10"/>
      <c r="AG4" s="10"/>
      <c r="AH4" s="10"/>
    </row>
    <row r="5" spans="4:34" ht="12">
      <c r="D5" s="10"/>
      <c r="E5" s="10"/>
      <c r="F5" s="10"/>
      <c r="G5" s="10"/>
      <c r="H5" s="10"/>
      <c r="I5" s="10"/>
      <c r="J5" s="10"/>
      <c r="K5" s="10"/>
      <c r="L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45" ht="12">
      <c r="A6" s="63"/>
      <c r="B6" s="11"/>
      <c r="D6" s="11"/>
      <c r="E6" s="12"/>
      <c r="F6" s="11"/>
      <c r="G6" s="12"/>
      <c r="H6" s="11"/>
      <c r="I6" s="12"/>
      <c r="J6" s="11"/>
      <c r="K6" s="12"/>
      <c r="L6" s="11"/>
      <c r="M6" s="12"/>
      <c r="N6" s="11"/>
      <c r="O6" s="12"/>
      <c r="P6" s="12"/>
      <c r="Q6" s="11"/>
      <c r="R6" s="12"/>
      <c r="S6" s="12"/>
      <c r="T6" s="11"/>
      <c r="U6" s="12"/>
      <c r="V6" s="12"/>
      <c r="W6" s="12"/>
      <c r="X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24" s="58" customFormat="1" ht="12">
      <c r="A7" s="54" t="s">
        <v>75</v>
      </c>
      <c r="B7" s="55" t="s">
        <v>52</v>
      </c>
      <c r="C7" s="56" t="s">
        <v>13</v>
      </c>
      <c r="D7" s="56" t="s">
        <v>14</v>
      </c>
      <c r="E7" s="56" t="s">
        <v>15</v>
      </c>
      <c r="F7" s="56" t="s">
        <v>16</v>
      </c>
      <c r="G7" s="56" t="s">
        <v>17</v>
      </c>
      <c r="H7" s="56" t="s">
        <v>18</v>
      </c>
      <c r="I7" s="56" t="s">
        <v>19</v>
      </c>
      <c r="J7" s="56" t="s">
        <v>20</v>
      </c>
      <c r="K7" s="56" t="s">
        <v>21</v>
      </c>
      <c r="L7" s="56" t="s">
        <v>22</v>
      </c>
      <c r="M7" s="56" t="s">
        <v>23</v>
      </c>
      <c r="N7" s="56" t="s">
        <v>24</v>
      </c>
      <c r="O7" s="56" t="s">
        <v>25</v>
      </c>
      <c r="P7" s="56" t="s">
        <v>26</v>
      </c>
      <c r="Q7" s="56" t="s">
        <v>27</v>
      </c>
      <c r="R7" s="56" t="s">
        <v>28</v>
      </c>
      <c r="S7" s="56" t="s">
        <v>29</v>
      </c>
      <c r="T7" s="56" t="s">
        <v>30</v>
      </c>
      <c r="U7" s="56" t="s">
        <v>31</v>
      </c>
      <c r="V7" s="56" t="s">
        <v>32</v>
      </c>
      <c r="W7" s="56" t="s">
        <v>33</v>
      </c>
      <c r="X7" s="57"/>
    </row>
    <row r="8" spans="1:24" s="68" customFormat="1" ht="12">
      <c r="A8" s="37" t="s">
        <v>35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</row>
    <row r="9" spans="1:24" ht="12">
      <c r="A9" s="37" t="s">
        <v>79</v>
      </c>
      <c r="B9" s="10" t="s">
        <v>38</v>
      </c>
      <c r="C9" s="4">
        <v>19.8</v>
      </c>
      <c r="D9" s="4">
        <v>27.97</v>
      </c>
      <c r="E9" s="4">
        <v>37.79</v>
      </c>
      <c r="F9" s="4">
        <v>44.4</v>
      </c>
      <c r="G9" s="4">
        <v>54.03</v>
      </c>
      <c r="H9" s="4">
        <v>58.85</v>
      </c>
      <c r="I9" s="4">
        <v>64.72</v>
      </c>
      <c r="J9" s="4">
        <v>75.8</v>
      </c>
      <c r="K9" s="4">
        <v>91.16</v>
      </c>
      <c r="L9" s="4">
        <v>103.63</v>
      </c>
      <c r="M9" s="4">
        <v>118.94</v>
      </c>
      <c r="N9" s="4">
        <v>132.33</v>
      </c>
      <c r="O9" s="4">
        <v>144.09</v>
      </c>
      <c r="P9" s="4">
        <v>157.01</v>
      </c>
      <c r="Q9" s="4">
        <v>179.16</v>
      </c>
      <c r="R9" s="4">
        <v>198.66</v>
      </c>
      <c r="S9" s="4">
        <v>225.47</v>
      </c>
      <c r="T9" s="4">
        <v>231.99</v>
      </c>
      <c r="U9" s="4">
        <v>243.66</v>
      </c>
      <c r="V9" s="4">
        <v>256.89</v>
      </c>
      <c r="W9" s="4">
        <v>268.09</v>
      </c>
      <c r="X9" s="4"/>
    </row>
    <row r="10" spans="2:24" ht="12">
      <c r="B10" s="10" t="s">
        <v>39</v>
      </c>
      <c r="C10" s="4">
        <v>1601.05</v>
      </c>
      <c r="D10" s="4">
        <v>1466.8</v>
      </c>
      <c r="E10" s="4">
        <v>1335.43</v>
      </c>
      <c r="F10" s="4">
        <v>1260.72</v>
      </c>
      <c r="G10" s="4">
        <v>1300.14</v>
      </c>
      <c r="H10" s="4">
        <v>1415.33</v>
      </c>
      <c r="I10" s="4">
        <v>1285.62</v>
      </c>
      <c r="J10" s="4">
        <v>1193.15</v>
      </c>
      <c r="K10" s="4">
        <v>1162.38</v>
      </c>
      <c r="L10" s="4">
        <v>1164.62</v>
      </c>
      <c r="M10" s="4">
        <v>1279.4</v>
      </c>
      <c r="N10" s="4">
        <v>1176.2</v>
      </c>
      <c r="O10" s="4">
        <v>938.62</v>
      </c>
      <c r="P10" s="4">
        <v>973.06</v>
      </c>
      <c r="Q10" s="4">
        <v>949.98</v>
      </c>
      <c r="R10" s="4">
        <v>757.5</v>
      </c>
      <c r="S10" s="4">
        <v>694.99</v>
      </c>
      <c r="T10" s="4">
        <v>614.55</v>
      </c>
      <c r="U10" s="4">
        <v>707.33</v>
      </c>
      <c r="V10" s="4">
        <v>793.08</v>
      </c>
      <c r="W10" s="4">
        <v>871.83</v>
      </c>
      <c r="X10" s="4"/>
    </row>
    <row r="11" spans="1:24" ht="12">
      <c r="A11" s="10"/>
      <c r="B11" s="10" t="s">
        <v>40</v>
      </c>
      <c r="C11" s="4">
        <v>67114.03</v>
      </c>
      <c r="D11" s="4">
        <v>67114.03</v>
      </c>
      <c r="E11" s="4">
        <v>67114.03</v>
      </c>
      <c r="F11" s="4">
        <v>67114.03</v>
      </c>
      <c r="G11" s="4">
        <v>67114.03</v>
      </c>
      <c r="H11" s="4">
        <v>67114.03</v>
      </c>
      <c r="I11" s="4">
        <v>67114.03</v>
      </c>
      <c r="J11" s="4">
        <v>67114.03</v>
      </c>
      <c r="K11" s="4">
        <v>67114.03</v>
      </c>
      <c r="L11" s="4">
        <v>67114.03</v>
      </c>
      <c r="M11" s="4">
        <v>67114.03</v>
      </c>
      <c r="N11" s="4">
        <v>67114.03</v>
      </c>
      <c r="O11" s="4">
        <v>67114.03</v>
      </c>
      <c r="P11" s="4">
        <v>67114.03</v>
      </c>
      <c r="Q11" s="4">
        <v>67114.03</v>
      </c>
      <c r="R11" s="4">
        <v>67114.03</v>
      </c>
      <c r="S11" s="4">
        <v>67114.03</v>
      </c>
      <c r="T11" s="4">
        <v>67114.03</v>
      </c>
      <c r="U11" s="4">
        <v>67114.03</v>
      </c>
      <c r="V11" s="4">
        <v>67114.03</v>
      </c>
      <c r="W11" s="4">
        <v>67114.03</v>
      </c>
      <c r="X11" s="4"/>
    </row>
    <row r="12" spans="1:24" ht="12">
      <c r="A12" s="10"/>
      <c r="B12" s="17" t="s">
        <v>41</v>
      </c>
      <c r="C12" s="4">
        <v>315.67</v>
      </c>
      <c r="D12" s="4">
        <v>311.57</v>
      </c>
      <c r="E12" s="4">
        <v>316.82</v>
      </c>
      <c r="F12" s="4">
        <v>324.94</v>
      </c>
      <c r="G12" s="4">
        <v>344.37</v>
      </c>
      <c r="H12" s="4">
        <v>354.06</v>
      </c>
      <c r="I12" s="4">
        <v>330.06</v>
      </c>
      <c r="J12" s="4">
        <v>316.64</v>
      </c>
      <c r="K12" s="4">
        <v>299.24</v>
      </c>
      <c r="L12" s="4">
        <v>273.75</v>
      </c>
      <c r="M12" s="4">
        <v>261.03</v>
      </c>
      <c r="N12" s="4">
        <v>257.4</v>
      </c>
      <c r="O12" s="4">
        <v>227.12</v>
      </c>
      <c r="P12" s="4">
        <v>201.64</v>
      </c>
      <c r="Q12" s="4">
        <v>197.43</v>
      </c>
      <c r="R12" s="4">
        <v>170.48</v>
      </c>
      <c r="S12" s="4">
        <v>156.95</v>
      </c>
      <c r="T12" s="4">
        <v>128.92</v>
      </c>
      <c r="U12" s="4">
        <v>140.76</v>
      </c>
      <c r="V12" s="4">
        <v>159.37</v>
      </c>
      <c r="W12" s="4">
        <v>179.47</v>
      </c>
      <c r="X12" s="4"/>
    </row>
    <row r="13" spans="1:24" ht="12">
      <c r="A13" s="10"/>
      <c r="B13" s="10" t="s">
        <v>42</v>
      </c>
      <c r="C13" s="4">
        <v>0.62</v>
      </c>
      <c r="D13" s="4">
        <v>0.87</v>
      </c>
      <c r="E13" s="4">
        <v>1.33</v>
      </c>
      <c r="F13" s="4">
        <v>1.95</v>
      </c>
      <c r="G13" s="4">
        <v>2.54</v>
      </c>
      <c r="H13" s="4">
        <v>2.9</v>
      </c>
      <c r="I13" s="4">
        <v>3.24</v>
      </c>
      <c r="J13" s="4">
        <v>3.49</v>
      </c>
      <c r="K13" s="4">
        <v>4.18</v>
      </c>
      <c r="L13" s="4">
        <v>5.02</v>
      </c>
      <c r="M13" s="4">
        <v>5.73</v>
      </c>
      <c r="N13" s="4">
        <v>7.12</v>
      </c>
      <c r="O13" s="4">
        <v>10.03</v>
      </c>
      <c r="P13" s="4">
        <v>13.26</v>
      </c>
      <c r="Q13" s="4">
        <v>18.59</v>
      </c>
      <c r="R13" s="4">
        <v>21.67</v>
      </c>
      <c r="S13" s="4">
        <v>26.77</v>
      </c>
      <c r="T13" s="4">
        <v>31.1</v>
      </c>
      <c r="U13" s="4">
        <v>38.81</v>
      </c>
      <c r="V13" s="4">
        <v>49.49</v>
      </c>
      <c r="W13" s="4">
        <v>64.81</v>
      </c>
      <c r="X13" s="4"/>
    </row>
    <row r="14" spans="1:24" ht="12">
      <c r="A14" s="10"/>
      <c r="B14" s="10" t="s">
        <v>43</v>
      </c>
      <c r="C14" s="4">
        <v>222.26</v>
      </c>
      <c r="D14" s="4">
        <v>237.93</v>
      </c>
      <c r="E14" s="4">
        <v>262.5</v>
      </c>
      <c r="F14" s="4">
        <v>287.86</v>
      </c>
      <c r="G14" s="4">
        <v>308.54</v>
      </c>
      <c r="H14" s="4">
        <v>313.11</v>
      </c>
      <c r="I14" s="4">
        <v>313.87</v>
      </c>
      <c r="J14" s="4">
        <v>305.47</v>
      </c>
      <c r="K14" s="4">
        <v>308.98</v>
      </c>
      <c r="L14" s="4">
        <v>315.6</v>
      </c>
      <c r="M14" s="4">
        <v>313.15</v>
      </c>
      <c r="N14" s="4">
        <v>315</v>
      </c>
      <c r="O14" s="4">
        <v>331.7</v>
      </c>
      <c r="P14" s="4">
        <v>338.32</v>
      </c>
      <c r="Q14" s="4">
        <v>339.58</v>
      </c>
      <c r="R14" s="4">
        <v>357.38</v>
      </c>
      <c r="S14" s="4">
        <v>364.79</v>
      </c>
      <c r="T14" s="4">
        <v>396.49</v>
      </c>
      <c r="U14" s="4">
        <v>447.25</v>
      </c>
      <c r="V14" s="4">
        <v>517.04</v>
      </c>
      <c r="W14" s="4">
        <v>588.38</v>
      </c>
      <c r="X14" s="4"/>
    </row>
    <row r="15" spans="1:24" ht="12">
      <c r="A15" s="10"/>
      <c r="B15" s="10" t="s">
        <v>44</v>
      </c>
      <c r="C15" s="4">
        <v>1025.47</v>
      </c>
      <c r="D15" s="4">
        <v>1126.84</v>
      </c>
      <c r="E15" s="4">
        <v>1261.61</v>
      </c>
      <c r="F15" s="4">
        <v>1407.48</v>
      </c>
      <c r="G15" s="4">
        <v>1489.63</v>
      </c>
      <c r="H15" s="4">
        <v>1476.19</v>
      </c>
      <c r="I15" s="4">
        <v>1455.36</v>
      </c>
      <c r="J15" s="4">
        <v>1423.46</v>
      </c>
      <c r="K15" s="4">
        <v>1453.15</v>
      </c>
      <c r="L15" s="4">
        <v>1454.38</v>
      </c>
      <c r="M15" s="4">
        <v>1472.2</v>
      </c>
      <c r="N15" s="4">
        <v>1533.81</v>
      </c>
      <c r="O15" s="4">
        <v>1600.13</v>
      </c>
      <c r="P15" s="4">
        <v>1659.63</v>
      </c>
      <c r="Q15" s="4">
        <v>1717.87</v>
      </c>
      <c r="R15" s="4">
        <v>1842.22</v>
      </c>
      <c r="S15" s="4">
        <v>1941.24</v>
      </c>
      <c r="T15" s="4">
        <v>2058.83</v>
      </c>
      <c r="U15" s="4">
        <v>2144.17</v>
      </c>
      <c r="V15" s="4">
        <v>2331.91</v>
      </c>
      <c r="W15" s="4">
        <v>2447.5</v>
      </c>
      <c r="X15" s="4"/>
    </row>
    <row r="16" spans="1:24" ht="12">
      <c r="A16" s="10"/>
      <c r="B16" s="10" t="s">
        <v>45</v>
      </c>
      <c r="C16" s="4">
        <v>512.36</v>
      </c>
      <c r="D16" s="4">
        <v>541.41</v>
      </c>
      <c r="E16" s="4">
        <v>579.94</v>
      </c>
      <c r="F16" s="4">
        <v>627.23</v>
      </c>
      <c r="G16" s="4">
        <v>652.4</v>
      </c>
      <c r="H16" s="4">
        <v>647.18</v>
      </c>
      <c r="I16" s="4">
        <v>639.02</v>
      </c>
      <c r="J16" s="4">
        <v>623.58</v>
      </c>
      <c r="K16" s="4">
        <v>628.81</v>
      </c>
      <c r="L16" s="4">
        <v>663.95</v>
      </c>
      <c r="M16" s="4">
        <v>691.31</v>
      </c>
      <c r="N16" s="4">
        <v>730.54</v>
      </c>
      <c r="O16" s="4">
        <v>777.18</v>
      </c>
      <c r="P16" s="4">
        <v>812.22</v>
      </c>
      <c r="Q16" s="4">
        <v>842.28</v>
      </c>
      <c r="R16" s="4">
        <v>891.22</v>
      </c>
      <c r="S16" s="4">
        <v>922.9</v>
      </c>
      <c r="T16" s="4">
        <v>964.58</v>
      </c>
      <c r="U16" s="4">
        <v>1003.37</v>
      </c>
      <c r="V16" s="4">
        <v>1064.58</v>
      </c>
      <c r="W16" s="4">
        <v>1102.94</v>
      </c>
      <c r="X16" s="4"/>
    </row>
    <row r="17" spans="1:24" ht="12">
      <c r="A17" s="10"/>
      <c r="B17" s="10" t="s">
        <v>46</v>
      </c>
      <c r="C17" s="4">
        <v>70.9</v>
      </c>
      <c r="D17" s="4">
        <v>72.06</v>
      </c>
      <c r="E17" s="4">
        <v>78.79</v>
      </c>
      <c r="F17" s="4">
        <v>86.39</v>
      </c>
      <c r="G17" s="4">
        <v>93.51</v>
      </c>
      <c r="H17" s="4">
        <v>95.11</v>
      </c>
      <c r="I17" s="4">
        <v>96.83</v>
      </c>
      <c r="J17" s="4">
        <v>97.97</v>
      </c>
      <c r="K17" s="4">
        <v>101.92</v>
      </c>
      <c r="L17" s="4">
        <v>120.31</v>
      </c>
      <c r="M17" s="4">
        <v>137.21</v>
      </c>
      <c r="N17" s="4">
        <v>164.99</v>
      </c>
      <c r="O17" s="4">
        <v>192.47</v>
      </c>
      <c r="P17" s="4">
        <v>215.54</v>
      </c>
      <c r="Q17" s="4">
        <v>239.12</v>
      </c>
      <c r="R17" s="4">
        <v>270.9</v>
      </c>
      <c r="S17" s="4">
        <v>268.41</v>
      </c>
      <c r="T17" s="4">
        <v>271.05</v>
      </c>
      <c r="U17" s="4">
        <v>273.5</v>
      </c>
      <c r="V17" s="4">
        <v>280.46</v>
      </c>
      <c r="W17" s="4">
        <v>277.99</v>
      </c>
      <c r="X17" s="4"/>
    </row>
    <row r="18" spans="1:24" ht="12">
      <c r="A18" s="10"/>
      <c r="B18" s="10" t="s">
        <v>47</v>
      </c>
      <c r="C18" s="4">
        <v>1335.25</v>
      </c>
      <c r="D18" s="4">
        <v>1447.07</v>
      </c>
      <c r="E18" s="4">
        <v>1607.27</v>
      </c>
      <c r="F18" s="4">
        <v>1754.78</v>
      </c>
      <c r="G18" s="4">
        <v>1872.55</v>
      </c>
      <c r="H18" s="4">
        <v>1921.27</v>
      </c>
      <c r="I18" s="4">
        <v>1950.54</v>
      </c>
      <c r="J18" s="4">
        <v>1957.91</v>
      </c>
      <c r="K18" s="4">
        <v>1949.22</v>
      </c>
      <c r="L18" s="4">
        <v>1994.04</v>
      </c>
      <c r="M18" s="4">
        <v>2052.63</v>
      </c>
      <c r="N18" s="4">
        <v>2147.41</v>
      </c>
      <c r="O18" s="4">
        <v>2313.74</v>
      </c>
      <c r="P18" s="4">
        <v>2448.12</v>
      </c>
      <c r="Q18" s="4">
        <v>2562.64</v>
      </c>
      <c r="R18" s="4">
        <v>2588.39</v>
      </c>
      <c r="S18" s="4">
        <v>2627.27</v>
      </c>
      <c r="T18" s="4">
        <v>2692</v>
      </c>
      <c r="U18" s="4">
        <v>2787.1</v>
      </c>
      <c r="V18" s="4">
        <v>2888.83</v>
      </c>
      <c r="W18" s="4">
        <v>2978.29</v>
      </c>
      <c r="X18" s="4"/>
    </row>
    <row r="19" spans="1:24" ht="12">
      <c r="A19" s="10"/>
      <c r="B19" s="10" t="s">
        <v>48</v>
      </c>
      <c r="C19" s="4">
        <v>12613.46</v>
      </c>
      <c r="D19" s="4">
        <v>12778.55</v>
      </c>
      <c r="E19" s="4">
        <v>12976.51</v>
      </c>
      <c r="F19" s="4">
        <v>13058</v>
      </c>
      <c r="G19" s="4">
        <v>13128.51</v>
      </c>
      <c r="H19" s="4">
        <v>13211.97</v>
      </c>
      <c r="I19" s="4">
        <v>13457.09</v>
      </c>
      <c r="J19" s="4">
        <v>13620.03</v>
      </c>
      <c r="K19" s="4">
        <v>13799.07</v>
      </c>
      <c r="L19" s="4">
        <v>13919.84</v>
      </c>
      <c r="M19" s="4">
        <v>14131.51</v>
      </c>
      <c r="N19" s="4">
        <v>14136.64</v>
      </c>
      <c r="O19" s="4">
        <v>14324.77</v>
      </c>
      <c r="P19" s="4">
        <v>14587.37</v>
      </c>
      <c r="Q19" s="4">
        <v>14887.58</v>
      </c>
      <c r="R19" s="4">
        <v>15017.87</v>
      </c>
      <c r="S19" s="4">
        <v>15158.53</v>
      </c>
      <c r="T19" s="4">
        <v>15323.82</v>
      </c>
      <c r="U19" s="4">
        <v>15640.21</v>
      </c>
      <c r="V19" s="4">
        <v>15984.48</v>
      </c>
      <c r="W19" s="4">
        <v>16452.52</v>
      </c>
      <c r="X19" s="4"/>
    </row>
    <row r="20" spans="1:24" ht="12">
      <c r="A20" s="10"/>
      <c r="B20" s="1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">
      <c r="A21" s="37" t="s">
        <v>1</v>
      </c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2">
      <c r="A22" s="37" t="s">
        <v>79</v>
      </c>
      <c r="B22" s="10" t="s">
        <v>38</v>
      </c>
      <c r="C22" s="4">
        <v>35.69</v>
      </c>
      <c r="D22" s="4">
        <v>47.2</v>
      </c>
      <c r="E22" s="4">
        <v>60.97</v>
      </c>
      <c r="F22" s="4">
        <v>68.85</v>
      </c>
      <c r="G22" s="4">
        <v>81.25</v>
      </c>
      <c r="H22" s="4">
        <v>100.77</v>
      </c>
      <c r="I22" s="4">
        <v>120.13</v>
      </c>
      <c r="J22" s="4">
        <v>137.15</v>
      </c>
      <c r="K22" s="4">
        <v>144.12</v>
      </c>
      <c r="L22" s="4">
        <v>157.57</v>
      </c>
      <c r="M22" s="4">
        <v>170.97</v>
      </c>
      <c r="N22" s="4">
        <v>193.21</v>
      </c>
      <c r="O22" s="4">
        <v>233.21</v>
      </c>
      <c r="P22" s="4">
        <v>313.76</v>
      </c>
      <c r="Q22" s="4">
        <v>466.94</v>
      </c>
      <c r="R22" s="4">
        <v>607.64</v>
      </c>
      <c r="S22" s="4">
        <v>805.18</v>
      </c>
      <c r="T22" s="4">
        <v>1062.07</v>
      </c>
      <c r="U22" s="4">
        <v>1327.17</v>
      </c>
      <c r="V22" s="4">
        <v>1589.57</v>
      </c>
      <c r="W22" s="4">
        <v>1839.45</v>
      </c>
      <c r="X22" s="4"/>
    </row>
    <row r="23" spans="2:24" ht="12">
      <c r="B23" s="10" t="s">
        <v>49</v>
      </c>
      <c r="C23" s="4">
        <v>3203.56</v>
      </c>
      <c r="D23" s="4">
        <v>3722.12</v>
      </c>
      <c r="E23" s="4">
        <v>3741.77</v>
      </c>
      <c r="F23" s="4">
        <v>3923.57</v>
      </c>
      <c r="G23" s="4">
        <v>4915.09</v>
      </c>
      <c r="H23" s="4">
        <v>5290.09</v>
      </c>
      <c r="I23" s="4">
        <v>4978.51</v>
      </c>
      <c r="J23" s="4">
        <v>5442.1</v>
      </c>
      <c r="K23" s="4">
        <v>5141.6</v>
      </c>
      <c r="L23" s="4">
        <v>4552.87</v>
      </c>
      <c r="M23" s="4">
        <v>5285.47</v>
      </c>
      <c r="N23" s="4">
        <v>5839.27</v>
      </c>
      <c r="O23" s="4">
        <v>5756.57</v>
      </c>
      <c r="P23" s="4">
        <v>5047.34</v>
      </c>
      <c r="Q23" s="4">
        <v>4821.31</v>
      </c>
      <c r="R23" s="4">
        <v>4322.77</v>
      </c>
      <c r="S23" s="4">
        <v>5120.74</v>
      </c>
      <c r="T23" s="4">
        <v>4749.26</v>
      </c>
      <c r="U23" s="4">
        <v>4959.23</v>
      </c>
      <c r="V23" s="4">
        <v>4849.96</v>
      </c>
      <c r="W23" s="4">
        <v>4671.96</v>
      </c>
      <c r="X23" s="4"/>
    </row>
    <row r="24" spans="1:24" ht="12">
      <c r="A24" s="10"/>
      <c r="B24" s="10" t="s">
        <v>40</v>
      </c>
      <c r="C24" s="4">
        <v>17605.63</v>
      </c>
      <c r="D24" s="4">
        <v>17994.08</v>
      </c>
      <c r="E24" s="4">
        <v>18337.05</v>
      </c>
      <c r="F24" s="4">
        <v>18517.71</v>
      </c>
      <c r="G24" s="4">
        <v>18801.28</v>
      </c>
      <c r="H24" s="4">
        <v>19100.57</v>
      </c>
      <c r="I24" s="4">
        <v>19398.17</v>
      </c>
      <c r="J24" s="4">
        <v>19907.64</v>
      </c>
      <c r="K24" s="4">
        <v>20445.81</v>
      </c>
      <c r="L24" s="4">
        <v>20811.13</v>
      </c>
      <c r="M24" s="4">
        <v>21287.97</v>
      </c>
      <c r="N24" s="4">
        <v>21888.83</v>
      </c>
      <c r="O24" s="4">
        <v>22508.14</v>
      </c>
      <c r="P24" s="4">
        <v>23416.49</v>
      </c>
      <c r="Q24" s="4">
        <v>23571.81</v>
      </c>
      <c r="R24" s="4">
        <v>23584.47</v>
      </c>
      <c r="S24" s="4">
        <v>23879.61</v>
      </c>
      <c r="T24" s="4">
        <v>24469.6</v>
      </c>
      <c r="U24" s="4">
        <v>24955.18</v>
      </c>
      <c r="V24" s="4">
        <v>25556.69</v>
      </c>
      <c r="W24" s="4">
        <v>27181.08</v>
      </c>
      <c r="X24" s="4"/>
    </row>
    <row r="25" spans="1:24" ht="12">
      <c r="A25" s="10"/>
      <c r="B25" s="10" t="s">
        <v>42</v>
      </c>
      <c r="C25" s="4">
        <v>1.84</v>
      </c>
      <c r="D25" s="4">
        <v>2.15</v>
      </c>
      <c r="E25" s="4">
        <v>2.82</v>
      </c>
      <c r="F25" s="4">
        <v>3.77</v>
      </c>
      <c r="G25" s="4">
        <v>4.82</v>
      </c>
      <c r="H25" s="4">
        <v>6.75</v>
      </c>
      <c r="I25" s="4">
        <v>8.49</v>
      </c>
      <c r="J25" s="4">
        <v>10.63</v>
      </c>
      <c r="K25" s="4">
        <v>12.29</v>
      </c>
      <c r="L25" s="4">
        <v>18.02</v>
      </c>
      <c r="M25" s="4">
        <v>26.14</v>
      </c>
      <c r="N25" s="4">
        <v>36.4</v>
      </c>
      <c r="O25" s="4">
        <v>65.03</v>
      </c>
      <c r="P25" s="4">
        <v>87.7</v>
      </c>
      <c r="Q25" s="4">
        <v>118.39</v>
      </c>
      <c r="R25" s="4">
        <v>169.16</v>
      </c>
      <c r="S25" s="4">
        <v>253.59</v>
      </c>
      <c r="T25" s="4">
        <v>402.89</v>
      </c>
      <c r="U25" s="4">
        <v>611.86</v>
      </c>
      <c r="V25" s="4">
        <v>882.56</v>
      </c>
      <c r="W25" s="4">
        <v>1227.1</v>
      </c>
      <c r="X25" s="4"/>
    </row>
    <row r="26" spans="1:24" ht="12">
      <c r="A26" s="10"/>
      <c r="B26" s="10" t="s">
        <v>43</v>
      </c>
      <c r="C26" s="4">
        <v>549.16</v>
      </c>
      <c r="D26" s="4">
        <v>564.84</v>
      </c>
      <c r="E26" s="4">
        <v>590.62</v>
      </c>
      <c r="F26" s="4">
        <v>615.82</v>
      </c>
      <c r="G26" s="4">
        <v>638.64</v>
      </c>
      <c r="H26" s="4">
        <v>678.84</v>
      </c>
      <c r="I26" s="4">
        <v>700.36</v>
      </c>
      <c r="J26" s="4">
        <v>703.72</v>
      </c>
      <c r="K26" s="4">
        <v>709.27</v>
      </c>
      <c r="L26" s="4">
        <v>728.7</v>
      </c>
      <c r="M26" s="4">
        <v>742.7</v>
      </c>
      <c r="N26" s="4">
        <v>752.98</v>
      </c>
      <c r="O26" s="4">
        <v>844.9</v>
      </c>
      <c r="P26" s="4">
        <v>870.12</v>
      </c>
      <c r="Q26" s="4">
        <v>867.64</v>
      </c>
      <c r="R26" s="4">
        <v>858.99</v>
      </c>
      <c r="S26" s="4">
        <v>849.48</v>
      </c>
      <c r="T26" s="4">
        <v>889.78</v>
      </c>
      <c r="U26" s="4">
        <v>1023</v>
      </c>
      <c r="V26" s="4">
        <v>1134.59</v>
      </c>
      <c r="W26" s="4">
        <v>1347.73</v>
      </c>
      <c r="X26" s="4"/>
    </row>
    <row r="27" spans="1:24" ht="12">
      <c r="A27" s="10"/>
      <c r="B27" s="10" t="s">
        <v>44</v>
      </c>
      <c r="C27" s="4">
        <v>16264.12</v>
      </c>
      <c r="D27" s="4">
        <v>17219.47</v>
      </c>
      <c r="E27" s="4">
        <v>18372.5</v>
      </c>
      <c r="F27" s="4">
        <v>19686.74</v>
      </c>
      <c r="G27" s="4">
        <v>20699.35</v>
      </c>
      <c r="H27" s="4">
        <v>21532.76</v>
      </c>
      <c r="I27" s="4">
        <v>22003.08</v>
      </c>
      <c r="J27" s="4">
        <v>22733.51</v>
      </c>
      <c r="K27" s="4">
        <v>23353.78</v>
      </c>
      <c r="L27" s="4">
        <v>23742.23</v>
      </c>
      <c r="M27" s="4">
        <v>25027.38</v>
      </c>
      <c r="N27" s="4">
        <v>26616.72</v>
      </c>
      <c r="O27" s="4">
        <v>29508.48</v>
      </c>
      <c r="P27" s="4">
        <v>30927.7</v>
      </c>
      <c r="Q27" s="4">
        <v>31809.17</v>
      </c>
      <c r="R27" s="4">
        <v>31977.81</v>
      </c>
      <c r="S27" s="4">
        <v>32518.12</v>
      </c>
      <c r="T27" s="4">
        <v>33596.74</v>
      </c>
      <c r="U27" s="4">
        <v>35515.61</v>
      </c>
      <c r="V27" s="4">
        <v>37472.87</v>
      </c>
      <c r="W27" s="4">
        <v>40610.22</v>
      </c>
      <c r="X27" s="4"/>
    </row>
    <row r="28" spans="1:24" ht="12">
      <c r="A28" s="10"/>
      <c r="B28" s="10" t="s">
        <v>45</v>
      </c>
      <c r="C28" s="4">
        <v>4740.48</v>
      </c>
      <c r="D28" s="4">
        <v>4870.85</v>
      </c>
      <c r="E28" s="4">
        <v>5012.03</v>
      </c>
      <c r="F28" s="4">
        <v>5210.63</v>
      </c>
      <c r="G28" s="4">
        <v>5342.74</v>
      </c>
      <c r="H28" s="4">
        <v>5494.93</v>
      </c>
      <c r="I28" s="4">
        <v>5552.1</v>
      </c>
      <c r="J28" s="4">
        <v>5652.74</v>
      </c>
      <c r="K28" s="4">
        <v>5696.33</v>
      </c>
      <c r="L28" s="4">
        <v>6106.41</v>
      </c>
      <c r="M28" s="4">
        <v>6710.32</v>
      </c>
      <c r="N28" s="4">
        <v>7257.58</v>
      </c>
      <c r="O28" s="4">
        <v>8299.54</v>
      </c>
      <c r="P28" s="4">
        <v>8754.14</v>
      </c>
      <c r="Q28" s="4">
        <v>8990.47</v>
      </c>
      <c r="R28" s="4">
        <v>8936.34</v>
      </c>
      <c r="S28" s="4">
        <v>8942.23</v>
      </c>
      <c r="T28" s="4">
        <v>9086.42</v>
      </c>
      <c r="U28" s="4">
        <v>9552.16</v>
      </c>
      <c r="V28" s="4">
        <v>9844.02</v>
      </c>
      <c r="W28" s="4">
        <v>10460.96</v>
      </c>
      <c r="X28" s="4"/>
    </row>
    <row r="29" spans="1:24" ht="12">
      <c r="A29" s="10"/>
      <c r="B29" s="10" t="s">
        <v>46</v>
      </c>
      <c r="C29" s="4">
        <v>624.25</v>
      </c>
      <c r="D29" s="4">
        <v>634.75</v>
      </c>
      <c r="E29" s="4">
        <v>680.68</v>
      </c>
      <c r="F29" s="4">
        <v>727.09</v>
      </c>
      <c r="G29" s="4">
        <v>780.21</v>
      </c>
      <c r="H29" s="4">
        <v>846.96</v>
      </c>
      <c r="I29" s="4">
        <v>900.09</v>
      </c>
      <c r="J29" s="4">
        <v>977.05</v>
      </c>
      <c r="K29" s="4">
        <v>1016.29</v>
      </c>
      <c r="L29" s="4">
        <v>1210.54</v>
      </c>
      <c r="M29" s="4">
        <v>1481.92</v>
      </c>
      <c r="N29" s="4">
        <v>1815.74</v>
      </c>
      <c r="O29" s="4">
        <v>2289.95</v>
      </c>
      <c r="P29" s="4">
        <v>2555.46</v>
      </c>
      <c r="Q29" s="4">
        <v>2768.3</v>
      </c>
      <c r="R29" s="4">
        <v>2856.91</v>
      </c>
      <c r="S29" s="4">
        <v>2779.69</v>
      </c>
      <c r="T29" s="4">
        <v>2749.38</v>
      </c>
      <c r="U29" s="4">
        <v>2787.21</v>
      </c>
      <c r="V29" s="4">
        <v>2792.18</v>
      </c>
      <c r="W29" s="4">
        <v>2804.69</v>
      </c>
      <c r="X29" s="4"/>
    </row>
    <row r="30" spans="1:24" ht="12">
      <c r="A30" s="10"/>
      <c r="B30" s="10" t="s">
        <v>47</v>
      </c>
      <c r="C30" s="4">
        <v>1165.92</v>
      </c>
      <c r="D30" s="4">
        <v>1212.46</v>
      </c>
      <c r="E30" s="4">
        <v>1276.69</v>
      </c>
      <c r="F30" s="4">
        <v>1330.91</v>
      </c>
      <c r="G30" s="4">
        <v>1384.92</v>
      </c>
      <c r="H30" s="4">
        <v>1489.63</v>
      </c>
      <c r="I30" s="4">
        <v>1555</v>
      </c>
      <c r="J30" s="4">
        <v>1636.12</v>
      </c>
      <c r="K30" s="4">
        <v>1622.91</v>
      </c>
      <c r="L30" s="4">
        <v>1664.74</v>
      </c>
      <c r="M30" s="4">
        <v>1772.55</v>
      </c>
      <c r="N30" s="4">
        <v>1876.11</v>
      </c>
      <c r="O30" s="4">
        <v>2143.52</v>
      </c>
      <c r="P30" s="4">
        <v>2286.1</v>
      </c>
      <c r="Q30" s="4">
        <v>2366.04</v>
      </c>
      <c r="R30" s="4">
        <v>2300.81</v>
      </c>
      <c r="S30" s="4">
        <v>2267.75</v>
      </c>
      <c r="T30" s="4">
        <v>2261.83</v>
      </c>
      <c r="U30" s="4">
        <v>2349.92</v>
      </c>
      <c r="V30" s="4">
        <v>2379.57</v>
      </c>
      <c r="W30" s="4">
        <v>2494.75</v>
      </c>
      <c r="X30" s="4"/>
    </row>
    <row r="31" spans="1:24" ht="12">
      <c r="A31" s="10"/>
      <c r="B31" s="10" t="s">
        <v>50</v>
      </c>
      <c r="C31" s="4">
        <v>26286.92</v>
      </c>
      <c r="D31" s="4">
        <v>26332.39</v>
      </c>
      <c r="E31" s="4">
        <v>27220.35</v>
      </c>
      <c r="F31" s="4">
        <v>28018.61</v>
      </c>
      <c r="G31" s="4">
        <v>28432.59</v>
      </c>
      <c r="H31" s="4">
        <v>28706.37</v>
      </c>
      <c r="I31" s="4">
        <v>28780.44</v>
      </c>
      <c r="J31" s="4">
        <v>29030.08</v>
      </c>
      <c r="K31" s="4">
        <v>29326.08</v>
      </c>
      <c r="L31" s="4">
        <v>29926.09</v>
      </c>
      <c r="M31" s="4">
        <v>30552.17</v>
      </c>
      <c r="N31" s="4">
        <v>31506.32</v>
      </c>
      <c r="O31" s="4">
        <v>32385.26</v>
      </c>
      <c r="P31" s="4">
        <v>32818.1</v>
      </c>
      <c r="Q31" s="4">
        <v>32755.04</v>
      </c>
      <c r="R31" s="4">
        <v>33013.9</v>
      </c>
      <c r="S31" s="4">
        <v>33016.84</v>
      </c>
      <c r="T31" s="4">
        <v>33169.86</v>
      </c>
      <c r="U31" s="4">
        <v>33269.38</v>
      </c>
      <c r="V31" s="4">
        <v>33590.91</v>
      </c>
      <c r="W31" s="4">
        <v>34160.97</v>
      </c>
      <c r="X31" s="4"/>
    </row>
    <row r="32" spans="1:24" ht="12">
      <c r="A32" s="10"/>
      <c r="B32" s="10" t="s">
        <v>48</v>
      </c>
      <c r="C32" s="4">
        <v>46250.55</v>
      </c>
      <c r="D32" s="4">
        <v>48485.58</v>
      </c>
      <c r="E32" s="4">
        <v>50556.16</v>
      </c>
      <c r="F32" s="4">
        <v>51869.05</v>
      </c>
      <c r="G32" s="4">
        <v>53687.19</v>
      </c>
      <c r="H32" s="4">
        <v>55603.87</v>
      </c>
      <c r="I32" s="4">
        <v>57540.57</v>
      </c>
      <c r="J32" s="4">
        <v>60611.62</v>
      </c>
      <c r="K32" s="4">
        <v>63933.01</v>
      </c>
      <c r="L32" s="4">
        <v>66415.7</v>
      </c>
      <c r="M32" s="4">
        <v>69562.58</v>
      </c>
      <c r="N32" s="4">
        <v>73488.66</v>
      </c>
      <c r="O32" s="4">
        <v>77643.63</v>
      </c>
      <c r="P32" s="4">
        <v>83661.55</v>
      </c>
      <c r="Q32" s="4">
        <v>85249.52</v>
      </c>
      <c r="R32" s="4">
        <v>85901.95</v>
      </c>
      <c r="S32" s="4">
        <v>88266.07</v>
      </c>
      <c r="T32" s="4">
        <v>92508.71</v>
      </c>
      <c r="U32" s="4">
        <v>96209.57</v>
      </c>
      <c r="V32" s="4">
        <v>100771.06</v>
      </c>
      <c r="W32" s="4">
        <v>112407.21</v>
      </c>
      <c r="X32" s="4"/>
    </row>
    <row r="33" spans="1:24" ht="12">
      <c r="A33" s="10"/>
      <c r="B33" s="1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">
      <c r="A34" s="37" t="s">
        <v>2</v>
      </c>
      <c r="B34" s="1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">
      <c r="A35" s="37" t="s">
        <v>79</v>
      </c>
      <c r="B35" s="10" t="s">
        <v>38</v>
      </c>
      <c r="C35" s="4">
        <v>268.49</v>
      </c>
      <c r="D35" s="4">
        <v>352.8</v>
      </c>
      <c r="E35" s="4">
        <v>458.18</v>
      </c>
      <c r="F35" s="4">
        <v>565.1</v>
      </c>
      <c r="G35" s="4">
        <v>727.56</v>
      </c>
      <c r="H35" s="4">
        <v>892.54</v>
      </c>
      <c r="I35" s="4">
        <v>1046.2</v>
      </c>
      <c r="J35" s="4">
        <v>1230.35</v>
      </c>
      <c r="K35" s="4">
        <v>1413.28</v>
      </c>
      <c r="L35" s="4">
        <v>1603.46</v>
      </c>
      <c r="M35" s="4">
        <v>1776.15</v>
      </c>
      <c r="N35" s="4">
        <v>1986</v>
      </c>
      <c r="O35" s="4">
        <v>2204.64</v>
      </c>
      <c r="P35" s="4">
        <v>2432.38</v>
      </c>
      <c r="Q35" s="4">
        <v>2666.36</v>
      </c>
      <c r="R35" s="4">
        <v>2921.63</v>
      </c>
      <c r="S35" s="4">
        <v>3221.46</v>
      </c>
      <c r="T35" s="4">
        <v>3472.67</v>
      </c>
      <c r="U35" s="4">
        <v>3753.21</v>
      </c>
      <c r="V35" s="4">
        <v>4043.57</v>
      </c>
      <c r="W35" s="4">
        <v>4348.69</v>
      </c>
      <c r="X35" s="4"/>
    </row>
    <row r="36" spans="2:24" ht="12">
      <c r="B36" s="10" t="s">
        <v>49</v>
      </c>
      <c r="C36" s="4">
        <v>27410.61</v>
      </c>
      <c r="D36" s="4">
        <v>26503.03</v>
      </c>
      <c r="E36" s="4">
        <v>28123.43</v>
      </c>
      <c r="F36" s="4">
        <v>29902.34</v>
      </c>
      <c r="G36" s="4">
        <v>31326.65</v>
      </c>
      <c r="H36" s="4">
        <v>29687.58</v>
      </c>
      <c r="I36" s="4">
        <v>28702.04</v>
      </c>
      <c r="J36" s="4">
        <v>29533.34</v>
      </c>
      <c r="K36" s="4">
        <v>28945.07</v>
      </c>
      <c r="L36" s="4">
        <v>29585.94</v>
      </c>
      <c r="M36" s="4">
        <v>31006</v>
      </c>
      <c r="N36" s="4">
        <v>31383.18</v>
      </c>
      <c r="O36" s="4">
        <v>31943.14</v>
      </c>
      <c r="P36" s="4">
        <v>34909.63</v>
      </c>
      <c r="Q36" s="4">
        <v>35890.57</v>
      </c>
      <c r="R36" s="4">
        <v>35973.27</v>
      </c>
      <c r="S36" s="4">
        <v>37040.3</v>
      </c>
      <c r="T36" s="4">
        <v>36408.96</v>
      </c>
      <c r="U36" s="4">
        <v>37032.99</v>
      </c>
      <c r="V36" s="4">
        <v>36836.91</v>
      </c>
      <c r="W36" s="4">
        <v>35335.27</v>
      </c>
      <c r="X36" s="4"/>
    </row>
    <row r="37" spans="1:24" ht="12">
      <c r="A37" s="10"/>
      <c r="B37" s="10" t="s">
        <v>40</v>
      </c>
      <c r="C37" s="4">
        <v>11551.52</v>
      </c>
      <c r="D37" s="4">
        <v>11595.56</v>
      </c>
      <c r="E37" s="4">
        <v>11678.37</v>
      </c>
      <c r="F37" s="4">
        <v>11807.85</v>
      </c>
      <c r="G37" s="4">
        <v>11965.82</v>
      </c>
      <c r="H37" s="4">
        <v>11995.05</v>
      </c>
      <c r="I37" s="4">
        <v>12034.62</v>
      </c>
      <c r="J37" s="4">
        <v>12047.21</v>
      </c>
      <c r="K37" s="4">
        <v>12035.91</v>
      </c>
      <c r="L37" s="4">
        <v>11983.01</v>
      </c>
      <c r="M37" s="4">
        <v>11969.51</v>
      </c>
      <c r="N37" s="4">
        <v>12058.08</v>
      </c>
      <c r="O37" s="4">
        <v>12239.55</v>
      </c>
      <c r="P37" s="4">
        <v>12209.63</v>
      </c>
      <c r="Q37" s="4">
        <v>12317.55</v>
      </c>
      <c r="R37" s="4">
        <v>12295.15</v>
      </c>
      <c r="S37" s="4">
        <v>12169.09</v>
      </c>
      <c r="T37" s="4">
        <v>12346.51</v>
      </c>
      <c r="U37" s="4">
        <v>12596.88</v>
      </c>
      <c r="V37" s="4">
        <v>13053.88</v>
      </c>
      <c r="W37" s="4">
        <v>13621.59</v>
      </c>
      <c r="X37" s="4"/>
    </row>
    <row r="38" spans="1:24" ht="12">
      <c r="A38" s="10"/>
      <c r="B38" s="10" t="s">
        <v>42</v>
      </c>
      <c r="C38" s="4">
        <v>22.33</v>
      </c>
      <c r="D38" s="4">
        <v>28.49</v>
      </c>
      <c r="E38" s="4">
        <v>39.73</v>
      </c>
      <c r="F38" s="4">
        <v>54.25</v>
      </c>
      <c r="G38" s="4">
        <v>73.13</v>
      </c>
      <c r="H38" s="4">
        <v>104.28</v>
      </c>
      <c r="I38" s="4">
        <v>136.19</v>
      </c>
      <c r="J38" s="4">
        <v>169.49</v>
      </c>
      <c r="K38" s="4">
        <v>205.47</v>
      </c>
      <c r="L38" s="4">
        <v>247.84</v>
      </c>
      <c r="M38" s="4">
        <v>315.13</v>
      </c>
      <c r="N38" s="4">
        <v>433.35</v>
      </c>
      <c r="O38" s="4">
        <v>661.21</v>
      </c>
      <c r="P38" s="4">
        <v>907.41</v>
      </c>
      <c r="Q38" s="4">
        <v>1231.32</v>
      </c>
      <c r="R38" s="4">
        <v>1467.73</v>
      </c>
      <c r="S38" s="4">
        <v>1741.19</v>
      </c>
      <c r="T38" s="4">
        <v>2131.22</v>
      </c>
      <c r="U38" s="4">
        <v>2749.88</v>
      </c>
      <c r="V38" s="4">
        <v>3630.99</v>
      </c>
      <c r="W38" s="4">
        <v>4832.56</v>
      </c>
      <c r="X38" s="4"/>
    </row>
    <row r="39" spans="1:24" ht="12">
      <c r="A39" s="10"/>
      <c r="B39" s="10" t="s">
        <v>43</v>
      </c>
      <c r="C39" s="4">
        <v>2095.28</v>
      </c>
      <c r="D39" s="4">
        <v>2122.64</v>
      </c>
      <c r="E39" s="4">
        <v>2176.46</v>
      </c>
      <c r="F39" s="4">
        <v>2216.54</v>
      </c>
      <c r="G39" s="4">
        <v>2283.84</v>
      </c>
      <c r="H39" s="4">
        <v>2414.12</v>
      </c>
      <c r="I39" s="4">
        <v>2495.35</v>
      </c>
      <c r="J39" s="4">
        <v>2477.13</v>
      </c>
      <c r="K39" s="4">
        <v>2515.03</v>
      </c>
      <c r="L39" s="4">
        <v>2650.58</v>
      </c>
      <c r="M39" s="4">
        <v>2662.85</v>
      </c>
      <c r="N39" s="4">
        <v>2610.02</v>
      </c>
      <c r="O39" s="4">
        <v>2661.65</v>
      </c>
      <c r="P39" s="4">
        <v>2612.86</v>
      </c>
      <c r="Q39" s="4">
        <v>2552.91</v>
      </c>
      <c r="R39" s="4">
        <v>2563.11</v>
      </c>
      <c r="S39" s="4">
        <v>2522.39</v>
      </c>
      <c r="T39" s="4">
        <v>2640.15</v>
      </c>
      <c r="U39" s="4">
        <v>2945.61</v>
      </c>
      <c r="V39" s="4">
        <v>3220.74</v>
      </c>
      <c r="W39" s="4">
        <v>3656.84</v>
      </c>
      <c r="X39" s="4"/>
    </row>
    <row r="40" spans="1:24" ht="12">
      <c r="A40" s="10"/>
      <c r="B40" s="10" t="s">
        <v>44</v>
      </c>
      <c r="C40" s="4">
        <v>29558.69</v>
      </c>
      <c r="D40" s="4">
        <v>30557.57</v>
      </c>
      <c r="E40" s="4">
        <v>31692</v>
      </c>
      <c r="F40" s="4">
        <v>32906.25</v>
      </c>
      <c r="G40" s="4">
        <v>34112.05</v>
      </c>
      <c r="H40" s="4">
        <v>34757.86</v>
      </c>
      <c r="I40" s="4">
        <v>35030.3</v>
      </c>
      <c r="J40" s="4">
        <v>35548.47</v>
      </c>
      <c r="K40" s="4">
        <v>36685.93</v>
      </c>
      <c r="L40" s="4">
        <v>37634.6</v>
      </c>
      <c r="M40" s="4">
        <v>39059.73</v>
      </c>
      <c r="N40" s="4">
        <v>39857.43</v>
      </c>
      <c r="O40" s="4">
        <v>40392.1</v>
      </c>
      <c r="P40" s="4">
        <v>40135.45</v>
      </c>
      <c r="Q40" s="4">
        <v>40497.87</v>
      </c>
      <c r="R40" s="4">
        <v>41373.34</v>
      </c>
      <c r="S40" s="4">
        <v>42051.76</v>
      </c>
      <c r="T40" s="4">
        <v>43206.49</v>
      </c>
      <c r="U40" s="4">
        <v>44346.78</v>
      </c>
      <c r="V40" s="4">
        <v>45923.1</v>
      </c>
      <c r="W40" s="4">
        <v>47915.17</v>
      </c>
      <c r="X40" s="4"/>
    </row>
    <row r="41" spans="1:24" ht="12">
      <c r="A41" s="10"/>
      <c r="B41" s="10" t="s">
        <v>45</v>
      </c>
      <c r="C41" s="4">
        <v>10043.25</v>
      </c>
      <c r="D41" s="4">
        <v>10079.66</v>
      </c>
      <c r="E41" s="4">
        <v>10085.06</v>
      </c>
      <c r="F41" s="4">
        <v>10166.14</v>
      </c>
      <c r="G41" s="4">
        <v>10284.48</v>
      </c>
      <c r="H41" s="4">
        <v>10410.09</v>
      </c>
      <c r="I41" s="4">
        <v>10441.14</v>
      </c>
      <c r="J41" s="4">
        <v>10482.03</v>
      </c>
      <c r="K41" s="4">
        <v>10624.34</v>
      </c>
      <c r="L41" s="4">
        <v>11911.7</v>
      </c>
      <c r="M41" s="4">
        <v>12953.11</v>
      </c>
      <c r="N41" s="4">
        <v>13450.23</v>
      </c>
      <c r="O41" s="4">
        <v>13909.76</v>
      </c>
      <c r="P41" s="4">
        <v>13939.73</v>
      </c>
      <c r="Q41" s="4">
        <v>14079.17</v>
      </c>
      <c r="R41" s="4">
        <v>14199.11</v>
      </c>
      <c r="S41" s="4">
        <v>14167.02</v>
      </c>
      <c r="T41" s="4">
        <v>14254.02</v>
      </c>
      <c r="U41" s="4">
        <v>14491.13</v>
      </c>
      <c r="V41" s="4">
        <v>14565</v>
      </c>
      <c r="W41" s="4">
        <v>14814.26</v>
      </c>
      <c r="X41" s="4"/>
    </row>
    <row r="42" spans="1:24" ht="12">
      <c r="A42" s="10"/>
      <c r="B42" s="10" t="s">
        <v>46</v>
      </c>
      <c r="C42" s="4">
        <v>417.56</v>
      </c>
      <c r="D42" s="4">
        <v>411.7</v>
      </c>
      <c r="E42" s="4">
        <v>437.04</v>
      </c>
      <c r="F42" s="4">
        <v>455.95</v>
      </c>
      <c r="G42" s="4">
        <v>491.51</v>
      </c>
      <c r="H42" s="4">
        <v>528.15</v>
      </c>
      <c r="I42" s="4">
        <v>563.82</v>
      </c>
      <c r="J42" s="4">
        <v>608.44</v>
      </c>
      <c r="K42" s="4">
        <v>640.39</v>
      </c>
      <c r="L42" s="4">
        <v>815.15</v>
      </c>
      <c r="M42" s="4">
        <v>977.96</v>
      </c>
      <c r="N42" s="4">
        <v>1123.8</v>
      </c>
      <c r="O42" s="4">
        <v>1242.85</v>
      </c>
      <c r="P42" s="4">
        <v>1312.73</v>
      </c>
      <c r="Q42" s="4">
        <v>1409.45</v>
      </c>
      <c r="R42" s="4">
        <v>1498.62</v>
      </c>
      <c r="S42" s="4">
        <v>1438.73</v>
      </c>
      <c r="T42" s="4">
        <v>1398.51</v>
      </c>
      <c r="U42" s="4">
        <v>1370.65</v>
      </c>
      <c r="V42" s="4">
        <v>1334.37</v>
      </c>
      <c r="W42" s="4">
        <v>1285.49</v>
      </c>
      <c r="X42" s="4"/>
    </row>
    <row r="43" spans="1:24" ht="12">
      <c r="A43" s="10"/>
      <c r="B43" s="10" t="s">
        <v>47</v>
      </c>
      <c r="C43" s="4">
        <v>7147.07</v>
      </c>
      <c r="D43" s="4">
        <v>7288.48</v>
      </c>
      <c r="E43" s="4">
        <v>7476.38</v>
      </c>
      <c r="F43" s="4">
        <v>7585.68</v>
      </c>
      <c r="G43" s="4">
        <v>7790.03</v>
      </c>
      <c r="H43" s="4">
        <v>8225.94</v>
      </c>
      <c r="I43" s="4">
        <v>8544.57</v>
      </c>
      <c r="J43" s="4">
        <v>8869.02</v>
      </c>
      <c r="K43" s="4">
        <v>8822.08</v>
      </c>
      <c r="L43" s="4">
        <v>9184.1</v>
      </c>
      <c r="M43" s="4">
        <v>9596.91</v>
      </c>
      <c r="N43" s="4">
        <v>9789.43</v>
      </c>
      <c r="O43" s="4">
        <v>10130.34</v>
      </c>
      <c r="P43" s="4">
        <v>10298.5</v>
      </c>
      <c r="Q43" s="4">
        <v>10515.32</v>
      </c>
      <c r="R43" s="4">
        <v>10302.06</v>
      </c>
      <c r="S43" s="4">
        <v>10159</v>
      </c>
      <c r="T43" s="4">
        <v>10081.93</v>
      </c>
      <c r="U43" s="4">
        <v>10200.33</v>
      </c>
      <c r="V43" s="4">
        <v>10161.83</v>
      </c>
      <c r="W43" s="4">
        <v>10276.9</v>
      </c>
      <c r="X43" s="4"/>
    </row>
    <row r="44" spans="1:24" ht="12">
      <c r="A44" s="10"/>
      <c r="B44" s="10" t="s">
        <v>48</v>
      </c>
      <c r="C44" s="4">
        <v>40456.22</v>
      </c>
      <c r="D44" s="4">
        <v>40850.04</v>
      </c>
      <c r="E44" s="4">
        <v>41473.27</v>
      </c>
      <c r="F44" s="4">
        <v>42381.33</v>
      </c>
      <c r="G44" s="4">
        <v>43474.99</v>
      </c>
      <c r="H44" s="4">
        <v>43783.59</v>
      </c>
      <c r="I44" s="4">
        <v>44152.62</v>
      </c>
      <c r="J44" s="4">
        <v>44348.32</v>
      </c>
      <c r="K44" s="4">
        <v>44386.46</v>
      </c>
      <c r="L44" s="4">
        <v>44154.2</v>
      </c>
      <c r="M44" s="4">
        <v>44156.6</v>
      </c>
      <c r="N44" s="4">
        <v>44786.43</v>
      </c>
      <c r="O44" s="4">
        <v>46003.23</v>
      </c>
      <c r="P44" s="4">
        <v>45895.73</v>
      </c>
      <c r="Q44" s="4">
        <v>46656.37</v>
      </c>
      <c r="R44" s="4">
        <v>46588.78</v>
      </c>
      <c r="S44" s="4">
        <v>45850.06</v>
      </c>
      <c r="T44" s="4">
        <v>47028.56</v>
      </c>
      <c r="U44" s="4">
        <v>48700.38</v>
      </c>
      <c r="V44" s="4">
        <v>51772.71</v>
      </c>
      <c r="W44" s="4">
        <v>55731.47</v>
      </c>
      <c r="X44" s="4"/>
    </row>
    <row r="45" spans="1:24" ht="12">
      <c r="A45" s="10"/>
      <c r="B45" s="1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">
      <c r="A46" s="37" t="s">
        <v>3</v>
      </c>
      <c r="B46" s="1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">
      <c r="A47" s="37" t="s">
        <v>79</v>
      </c>
      <c r="B47" s="10" t="s">
        <v>38</v>
      </c>
      <c r="C47" s="4">
        <v>86.38</v>
      </c>
      <c r="D47" s="4">
        <v>118.38</v>
      </c>
      <c r="E47" s="4">
        <v>154.7</v>
      </c>
      <c r="F47" s="4">
        <v>182.39</v>
      </c>
      <c r="G47" s="4">
        <v>220.24</v>
      </c>
      <c r="H47" s="4">
        <v>255.98</v>
      </c>
      <c r="I47" s="4">
        <v>314.65</v>
      </c>
      <c r="J47" s="4">
        <v>447.21</v>
      </c>
      <c r="K47" s="4">
        <v>578.15</v>
      </c>
      <c r="L47" s="4">
        <v>745.65</v>
      </c>
      <c r="M47" s="4">
        <v>926.97</v>
      </c>
      <c r="N47" s="4">
        <v>1086.25</v>
      </c>
      <c r="O47" s="4">
        <v>1207.09</v>
      </c>
      <c r="P47" s="4">
        <v>1349.13</v>
      </c>
      <c r="Q47" s="4">
        <v>1533.08</v>
      </c>
      <c r="R47" s="4">
        <v>1756.64</v>
      </c>
      <c r="S47" s="4">
        <v>1944.2</v>
      </c>
      <c r="T47" s="4">
        <v>2101.7</v>
      </c>
      <c r="U47" s="4">
        <v>2295.49</v>
      </c>
      <c r="V47" s="4">
        <v>2480.12</v>
      </c>
      <c r="W47" s="4">
        <v>2704</v>
      </c>
      <c r="X47" s="4"/>
    </row>
    <row r="48" spans="2:24" ht="12">
      <c r="B48" s="10" t="s">
        <v>49</v>
      </c>
      <c r="C48" s="4">
        <v>62.2</v>
      </c>
      <c r="D48" s="4">
        <v>59.25</v>
      </c>
      <c r="E48" s="4">
        <v>66.62</v>
      </c>
      <c r="F48" s="4">
        <v>64.42</v>
      </c>
      <c r="G48" s="4">
        <v>41.65</v>
      </c>
      <c r="H48" s="4">
        <v>59.44</v>
      </c>
      <c r="I48" s="4">
        <v>32.41</v>
      </c>
      <c r="J48" s="4">
        <v>30.37</v>
      </c>
      <c r="K48" s="4">
        <v>27.84</v>
      </c>
      <c r="L48" s="4">
        <v>76.03</v>
      </c>
      <c r="M48" s="4">
        <v>134.71</v>
      </c>
      <c r="N48" s="4">
        <v>310.66</v>
      </c>
      <c r="O48" s="4">
        <v>203.89</v>
      </c>
      <c r="P48" s="4">
        <v>199.81</v>
      </c>
      <c r="Q48" s="4">
        <v>236.29</v>
      </c>
      <c r="R48" s="4">
        <v>412.68</v>
      </c>
      <c r="S48" s="4">
        <v>249.08</v>
      </c>
      <c r="T48" s="4">
        <v>318.82</v>
      </c>
      <c r="U48" s="4">
        <v>304.83</v>
      </c>
      <c r="V48" s="4">
        <v>273.66</v>
      </c>
      <c r="W48" s="4">
        <v>284.78</v>
      </c>
      <c r="X48" s="4"/>
    </row>
    <row r="49" spans="1:24" ht="12">
      <c r="A49" s="10"/>
      <c r="B49" s="10" t="s">
        <v>40</v>
      </c>
      <c r="C49" s="4">
        <v>38933.52</v>
      </c>
      <c r="D49" s="4">
        <v>39130.55</v>
      </c>
      <c r="E49" s="4">
        <v>39288.97</v>
      </c>
      <c r="F49" s="4">
        <v>39472.34</v>
      </c>
      <c r="G49" s="4">
        <v>39722.09</v>
      </c>
      <c r="H49" s="4">
        <v>39974.41</v>
      </c>
      <c r="I49" s="4">
        <v>40230.55</v>
      </c>
      <c r="J49" s="4">
        <v>40400.66</v>
      </c>
      <c r="K49" s="4">
        <v>40477.76</v>
      </c>
      <c r="L49" s="4">
        <v>40559.81</v>
      </c>
      <c r="M49" s="4">
        <v>40593</v>
      </c>
      <c r="N49" s="4">
        <v>40601.26</v>
      </c>
      <c r="O49" s="4">
        <v>40734.55</v>
      </c>
      <c r="P49" s="4">
        <v>41005.22</v>
      </c>
      <c r="Q49" s="4">
        <v>41086.82</v>
      </c>
      <c r="R49" s="4">
        <v>41138.81</v>
      </c>
      <c r="S49" s="4">
        <v>41361.95</v>
      </c>
      <c r="T49" s="4">
        <v>41558.86</v>
      </c>
      <c r="U49" s="4">
        <v>41825.66</v>
      </c>
      <c r="V49" s="4">
        <v>42245.32</v>
      </c>
      <c r="W49" s="4">
        <v>42840.99</v>
      </c>
      <c r="X49" s="4"/>
    </row>
    <row r="50" spans="1:24" ht="12">
      <c r="A50" s="10"/>
      <c r="B50" s="10" t="s">
        <v>42</v>
      </c>
      <c r="C50" s="4">
        <v>27.94</v>
      </c>
      <c r="D50" s="4">
        <v>32.13</v>
      </c>
      <c r="E50" s="4">
        <v>34.6</v>
      </c>
      <c r="F50" s="4">
        <v>33.92</v>
      </c>
      <c r="G50" s="4">
        <v>29.95</v>
      </c>
      <c r="H50" s="4">
        <v>24.48</v>
      </c>
      <c r="I50" s="4">
        <v>20.77</v>
      </c>
      <c r="J50" s="4">
        <v>22.14</v>
      </c>
      <c r="K50" s="4">
        <v>27.03</v>
      </c>
      <c r="L50" s="4">
        <v>53.65</v>
      </c>
      <c r="M50" s="4">
        <v>78.28</v>
      </c>
      <c r="N50" s="4">
        <v>138.52</v>
      </c>
      <c r="O50" s="4">
        <v>176.6</v>
      </c>
      <c r="P50" s="4">
        <v>263.38</v>
      </c>
      <c r="Q50" s="4">
        <v>399.19</v>
      </c>
      <c r="R50" s="4">
        <v>510.46</v>
      </c>
      <c r="S50" s="4">
        <v>612.37</v>
      </c>
      <c r="T50" s="4">
        <v>768.61</v>
      </c>
      <c r="U50" s="4">
        <v>945.87</v>
      </c>
      <c r="V50" s="4">
        <v>1210.44</v>
      </c>
      <c r="W50" s="4">
        <v>1589.17</v>
      </c>
      <c r="X50" s="4"/>
    </row>
    <row r="51" spans="1:24" ht="12">
      <c r="A51" s="10"/>
      <c r="B51" s="10" t="s">
        <v>43</v>
      </c>
      <c r="C51" s="4">
        <v>4940.9</v>
      </c>
      <c r="D51" s="4">
        <v>5238.59</v>
      </c>
      <c r="E51" s="4">
        <v>5384.25</v>
      </c>
      <c r="F51" s="4">
        <v>5425.63</v>
      </c>
      <c r="G51" s="4">
        <v>5347.97</v>
      </c>
      <c r="H51" s="4">
        <v>5180.21</v>
      </c>
      <c r="I51" s="4">
        <v>5045.43</v>
      </c>
      <c r="J51" s="4">
        <v>4900.64</v>
      </c>
      <c r="K51" s="4">
        <v>4733.55</v>
      </c>
      <c r="L51" s="4">
        <v>4625.67</v>
      </c>
      <c r="M51" s="4">
        <v>4542.51</v>
      </c>
      <c r="N51" s="4">
        <v>4467.85</v>
      </c>
      <c r="O51" s="4">
        <v>4486.09</v>
      </c>
      <c r="P51" s="4">
        <v>4654.97</v>
      </c>
      <c r="Q51" s="4">
        <v>4994.56</v>
      </c>
      <c r="R51" s="4">
        <v>5313.97</v>
      </c>
      <c r="S51" s="4">
        <v>5703.59</v>
      </c>
      <c r="T51" s="4">
        <v>6201.67</v>
      </c>
      <c r="U51" s="4">
        <v>7204.34</v>
      </c>
      <c r="V51" s="4">
        <v>7874.11</v>
      </c>
      <c r="W51" s="4">
        <v>8667.98</v>
      </c>
      <c r="X51" s="4"/>
    </row>
    <row r="52" spans="1:24" ht="12">
      <c r="A52" s="10"/>
      <c r="B52" s="10" t="s">
        <v>44</v>
      </c>
      <c r="C52" s="4">
        <v>3637.69</v>
      </c>
      <c r="D52" s="4">
        <v>3730.75</v>
      </c>
      <c r="E52" s="4">
        <v>3706.16</v>
      </c>
      <c r="F52" s="4">
        <v>3603.15</v>
      </c>
      <c r="G52" s="4">
        <v>3420.01</v>
      </c>
      <c r="H52" s="4">
        <v>3194.13</v>
      </c>
      <c r="I52" s="4">
        <v>2989.42</v>
      </c>
      <c r="J52" s="4">
        <v>2801.57</v>
      </c>
      <c r="K52" s="4">
        <v>2597.99</v>
      </c>
      <c r="L52" s="4">
        <v>2499.27</v>
      </c>
      <c r="M52" s="4">
        <v>2390.47</v>
      </c>
      <c r="N52" s="4">
        <v>2328.15</v>
      </c>
      <c r="O52" s="4">
        <v>2251.78</v>
      </c>
      <c r="P52" s="4">
        <v>2320.7</v>
      </c>
      <c r="Q52" s="4">
        <v>2540.38</v>
      </c>
      <c r="R52" s="4">
        <v>2722.91</v>
      </c>
      <c r="S52" s="4">
        <v>2953.84</v>
      </c>
      <c r="T52" s="4">
        <v>3129.83</v>
      </c>
      <c r="U52" s="4">
        <v>3306.25</v>
      </c>
      <c r="V52" s="4">
        <v>3423.44</v>
      </c>
      <c r="W52" s="4">
        <v>3666.98</v>
      </c>
      <c r="X52" s="4"/>
    </row>
    <row r="53" spans="1:24" ht="12">
      <c r="A53" s="10"/>
      <c r="B53" s="10" t="s">
        <v>45</v>
      </c>
      <c r="C53" s="4">
        <v>3048.1</v>
      </c>
      <c r="D53" s="4">
        <v>3033.79</v>
      </c>
      <c r="E53" s="4">
        <v>2953.44</v>
      </c>
      <c r="F53" s="4">
        <v>2820.53</v>
      </c>
      <c r="G53" s="4">
        <v>2642.09</v>
      </c>
      <c r="H53" s="4">
        <v>2430.15</v>
      </c>
      <c r="I53" s="4">
        <v>2242.84</v>
      </c>
      <c r="J53" s="4">
        <v>2131.76</v>
      </c>
      <c r="K53" s="4">
        <v>2038.91</v>
      </c>
      <c r="L53" s="4">
        <v>1937.23</v>
      </c>
      <c r="M53" s="4">
        <v>1882.05</v>
      </c>
      <c r="N53" s="4">
        <v>2022.78</v>
      </c>
      <c r="O53" s="4">
        <v>2038.02</v>
      </c>
      <c r="P53" s="4">
        <v>2203.66</v>
      </c>
      <c r="Q53" s="4">
        <v>2630.03</v>
      </c>
      <c r="R53" s="4">
        <v>2940.09</v>
      </c>
      <c r="S53" s="4">
        <v>3342.31</v>
      </c>
      <c r="T53" s="4">
        <v>3672.72</v>
      </c>
      <c r="U53" s="4">
        <v>4101.03</v>
      </c>
      <c r="V53" s="4">
        <v>4355.58</v>
      </c>
      <c r="W53" s="4">
        <v>4373.54</v>
      </c>
      <c r="X53" s="4"/>
    </row>
    <row r="54" spans="1:24" ht="12">
      <c r="A54" s="10"/>
      <c r="B54" s="10" t="s">
        <v>46</v>
      </c>
      <c r="C54" s="4">
        <v>2743.46</v>
      </c>
      <c r="D54" s="4">
        <v>2507.66</v>
      </c>
      <c r="E54" s="4">
        <v>2283.45</v>
      </c>
      <c r="F54" s="4">
        <v>2070.46</v>
      </c>
      <c r="G54" s="4">
        <v>1868.21</v>
      </c>
      <c r="H54" s="4">
        <v>1676.26</v>
      </c>
      <c r="I54" s="4">
        <v>1495.41</v>
      </c>
      <c r="J54" s="4">
        <v>1329.65</v>
      </c>
      <c r="K54" s="4">
        <v>1176.58</v>
      </c>
      <c r="L54" s="4">
        <v>1033.92</v>
      </c>
      <c r="M54" s="4">
        <v>904.91</v>
      </c>
      <c r="N54" s="4">
        <v>798.66</v>
      </c>
      <c r="O54" s="4">
        <v>696.43</v>
      </c>
      <c r="P54" s="4">
        <v>607.44</v>
      </c>
      <c r="Q54" s="4">
        <v>533.24</v>
      </c>
      <c r="R54" s="4">
        <v>467.17</v>
      </c>
      <c r="S54" s="4">
        <v>405.27</v>
      </c>
      <c r="T54" s="4">
        <v>350.91</v>
      </c>
      <c r="U54" s="4">
        <v>305.84</v>
      </c>
      <c r="V54" s="4">
        <v>265.34</v>
      </c>
      <c r="W54" s="4">
        <v>228.86</v>
      </c>
      <c r="X54" s="4"/>
    </row>
    <row r="55" spans="1:24" ht="12">
      <c r="A55" s="10"/>
      <c r="B55" s="10" t="s">
        <v>47</v>
      </c>
      <c r="C55" s="4">
        <v>1226.55</v>
      </c>
      <c r="D55" s="4">
        <v>1211.25</v>
      </c>
      <c r="E55" s="4">
        <v>1191.18</v>
      </c>
      <c r="F55" s="4">
        <v>1143.71</v>
      </c>
      <c r="G55" s="4">
        <v>1072.4</v>
      </c>
      <c r="H55" s="4">
        <v>992.61</v>
      </c>
      <c r="I55" s="4">
        <v>920.21</v>
      </c>
      <c r="J55" s="4">
        <v>849.34</v>
      </c>
      <c r="K55" s="4">
        <v>772.53</v>
      </c>
      <c r="L55" s="4">
        <v>730.19</v>
      </c>
      <c r="M55" s="4">
        <v>701.43</v>
      </c>
      <c r="N55" s="4">
        <v>641.55</v>
      </c>
      <c r="O55" s="4">
        <v>631.69</v>
      </c>
      <c r="P55" s="4">
        <v>661.06</v>
      </c>
      <c r="Q55" s="4">
        <v>747.42</v>
      </c>
      <c r="R55" s="4">
        <v>789.32</v>
      </c>
      <c r="S55" s="4">
        <v>872.46</v>
      </c>
      <c r="T55" s="4">
        <v>919.94</v>
      </c>
      <c r="U55" s="4">
        <v>989.15</v>
      </c>
      <c r="V55" s="4">
        <v>1080.41</v>
      </c>
      <c r="W55" s="4">
        <v>1116.5</v>
      </c>
      <c r="X55" s="4"/>
    </row>
    <row r="56" spans="1:24" ht="12">
      <c r="A56" s="10"/>
      <c r="B56" s="10" t="s">
        <v>48</v>
      </c>
      <c r="C56" s="4">
        <v>142306.16</v>
      </c>
      <c r="D56" s="4">
        <v>144252.02</v>
      </c>
      <c r="E56" s="4">
        <v>145947.05</v>
      </c>
      <c r="F56" s="4">
        <v>147790.41</v>
      </c>
      <c r="G56" s="4">
        <v>150044.89</v>
      </c>
      <c r="H56" s="4">
        <v>152320.13</v>
      </c>
      <c r="I56" s="4">
        <v>154625.62</v>
      </c>
      <c r="J56" s="4">
        <v>156386.15</v>
      </c>
      <c r="K56" s="4">
        <v>157543.45</v>
      </c>
      <c r="L56" s="4">
        <v>158715.72</v>
      </c>
      <c r="M56" s="4">
        <v>159555.42</v>
      </c>
      <c r="N56" s="4">
        <v>160213.22</v>
      </c>
      <c r="O56" s="4">
        <v>161627.91</v>
      </c>
      <c r="P56" s="4">
        <v>163929.69</v>
      </c>
      <c r="Q56" s="4">
        <v>164976.96</v>
      </c>
      <c r="R56" s="4">
        <v>165807.11</v>
      </c>
      <c r="S56" s="4">
        <v>167732.72</v>
      </c>
      <c r="T56" s="4">
        <v>169486.32</v>
      </c>
      <c r="U56" s="4">
        <v>171701.28</v>
      </c>
      <c r="V56" s="4">
        <v>174948.23</v>
      </c>
      <c r="W56" s="4">
        <v>179423.63</v>
      </c>
      <c r="X56" s="4"/>
    </row>
    <row r="57" spans="1:24" ht="12">
      <c r="A57" s="10"/>
      <c r="B57" s="1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">
      <c r="A58" s="37" t="s">
        <v>4</v>
      </c>
      <c r="B58" s="1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">
      <c r="A59" s="37" t="s">
        <v>79</v>
      </c>
      <c r="B59" s="10" t="s">
        <v>38</v>
      </c>
      <c r="C59" s="4">
        <v>44.18</v>
      </c>
      <c r="D59" s="4">
        <v>59.59</v>
      </c>
      <c r="E59" s="4">
        <v>78.15</v>
      </c>
      <c r="F59" s="4">
        <v>113.74</v>
      </c>
      <c r="G59" s="4">
        <v>154.32</v>
      </c>
      <c r="H59" s="4">
        <v>188.43</v>
      </c>
      <c r="I59" s="4">
        <v>226.03</v>
      </c>
      <c r="J59" s="4">
        <v>269.37</v>
      </c>
      <c r="K59" s="4">
        <v>325.9</v>
      </c>
      <c r="L59" s="4">
        <v>382.2</v>
      </c>
      <c r="M59" s="4">
        <v>424.26</v>
      </c>
      <c r="N59" s="4">
        <v>445.06</v>
      </c>
      <c r="O59" s="4">
        <v>469.29</v>
      </c>
      <c r="P59" s="4">
        <v>502.13</v>
      </c>
      <c r="Q59" s="4">
        <v>540.99</v>
      </c>
      <c r="R59" s="4">
        <v>590.96</v>
      </c>
      <c r="S59" s="4">
        <v>653.57</v>
      </c>
      <c r="T59" s="4">
        <v>701.94</v>
      </c>
      <c r="U59" s="4">
        <v>773.5</v>
      </c>
      <c r="V59" s="4">
        <v>846.04</v>
      </c>
      <c r="W59" s="4">
        <v>923.57</v>
      </c>
      <c r="X59" s="4"/>
    </row>
    <row r="60" spans="2:24" ht="12">
      <c r="B60" s="10" t="s">
        <v>49</v>
      </c>
      <c r="C60" s="4">
        <v>207.78</v>
      </c>
      <c r="D60" s="4">
        <v>202.18</v>
      </c>
      <c r="E60" s="4">
        <v>235.87</v>
      </c>
      <c r="F60" s="4">
        <v>227.96</v>
      </c>
      <c r="G60" s="4">
        <v>200.43</v>
      </c>
      <c r="H60" s="4">
        <v>176.79</v>
      </c>
      <c r="I60" s="4">
        <v>178.66</v>
      </c>
      <c r="J60" s="4">
        <v>173.65</v>
      </c>
      <c r="K60" s="4">
        <v>288.87</v>
      </c>
      <c r="L60" s="4">
        <v>315.19</v>
      </c>
      <c r="M60" s="4">
        <v>267.41</v>
      </c>
      <c r="N60" s="4">
        <v>233.42</v>
      </c>
      <c r="O60" s="4">
        <v>229.97</v>
      </c>
      <c r="P60" s="4">
        <v>230.21</v>
      </c>
      <c r="Q60" s="4">
        <v>221.07</v>
      </c>
      <c r="R60" s="4">
        <v>223.57</v>
      </c>
      <c r="S60" s="4">
        <v>218.16</v>
      </c>
      <c r="T60" s="4">
        <v>205.3</v>
      </c>
      <c r="U60" s="4">
        <v>199.42</v>
      </c>
      <c r="V60" s="4">
        <v>189</v>
      </c>
      <c r="W60" s="4">
        <v>182.79</v>
      </c>
      <c r="X60" s="4"/>
    </row>
    <row r="61" spans="1:24" ht="12">
      <c r="A61" s="10"/>
      <c r="B61" s="10" t="s">
        <v>40</v>
      </c>
      <c r="C61" s="4">
        <v>2087.55</v>
      </c>
      <c r="D61" s="4">
        <v>2223.03</v>
      </c>
      <c r="E61" s="4">
        <v>2340.42</v>
      </c>
      <c r="F61" s="4">
        <v>2407.44</v>
      </c>
      <c r="G61" s="4">
        <v>2518.84</v>
      </c>
      <c r="H61" s="4">
        <v>2558.51</v>
      </c>
      <c r="I61" s="4">
        <v>2566.89</v>
      </c>
      <c r="J61" s="4">
        <v>2557.98</v>
      </c>
      <c r="K61" s="4">
        <v>2562.67</v>
      </c>
      <c r="L61" s="4">
        <v>2529.36</v>
      </c>
      <c r="M61" s="4">
        <v>2514.29</v>
      </c>
      <c r="N61" s="4">
        <v>2488.65</v>
      </c>
      <c r="O61" s="4">
        <v>2473.68</v>
      </c>
      <c r="P61" s="4">
        <v>2529.29</v>
      </c>
      <c r="Q61" s="4">
        <v>2539.13</v>
      </c>
      <c r="R61" s="4">
        <v>2525.6</v>
      </c>
      <c r="S61" s="4">
        <v>2518.57</v>
      </c>
      <c r="T61" s="4">
        <v>2492.9</v>
      </c>
      <c r="U61" s="4">
        <v>2460.58</v>
      </c>
      <c r="V61" s="4">
        <v>2444.68</v>
      </c>
      <c r="W61" s="4">
        <v>2435.19</v>
      </c>
      <c r="X61" s="4"/>
    </row>
    <row r="62" spans="1:24" ht="12">
      <c r="A62" s="10"/>
      <c r="B62" s="10" t="s">
        <v>42</v>
      </c>
      <c r="C62" s="4">
        <v>2.93</v>
      </c>
      <c r="D62" s="4">
        <v>3.93</v>
      </c>
      <c r="E62" s="4">
        <v>6.05</v>
      </c>
      <c r="F62" s="4">
        <v>10.48</v>
      </c>
      <c r="G62" s="4">
        <v>14.45</v>
      </c>
      <c r="H62" s="4">
        <v>15</v>
      </c>
      <c r="I62" s="4">
        <v>15.35</v>
      </c>
      <c r="J62" s="4">
        <v>17.17</v>
      </c>
      <c r="K62" s="4">
        <v>24.8</v>
      </c>
      <c r="L62" s="4">
        <v>37.25</v>
      </c>
      <c r="M62" s="4">
        <v>55.55</v>
      </c>
      <c r="N62" s="4">
        <v>67.47</v>
      </c>
      <c r="O62" s="4">
        <v>88.08</v>
      </c>
      <c r="P62" s="4">
        <v>109.55</v>
      </c>
      <c r="Q62" s="4">
        <v>134.81</v>
      </c>
      <c r="R62" s="4">
        <v>154.23</v>
      </c>
      <c r="S62" s="4">
        <v>183.3</v>
      </c>
      <c r="T62" s="4">
        <v>218.97</v>
      </c>
      <c r="U62" s="4">
        <v>279.51</v>
      </c>
      <c r="V62" s="4">
        <v>364.96</v>
      </c>
      <c r="W62" s="4">
        <v>483.11</v>
      </c>
      <c r="X62" s="4"/>
    </row>
    <row r="63" spans="1:24" ht="12">
      <c r="A63" s="10"/>
      <c r="B63" s="10" t="s">
        <v>43</v>
      </c>
      <c r="C63" s="4">
        <v>527.07</v>
      </c>
      <c r="D63" s="4">
        <v>559.52</v>
      </c>
      <c r="E63" s="4">
        <v>614.8</v>
      </c>
      <c r="F63" s="4">
        <v>716.1</v>
      </c>
      <c r="G63" s="4">
        <v>788.58</v>
      </c>
      <c r="H63" s="4">
        <v>769.18</v>
      </c>
      <c r="I63" s="4">
        <v>741.26</v>
      </c>
      <c r="J63" s="4">
        <v>714.24</v>
      </c>
      <c r="K63" s="4">
        <v>754.57</v>
      </c>
      <c r="L63" s="4">
        <v>775.23</v>
      </c>
      <c r="M63" s="4">
        <v>800.79</v>
      </c>
      <c r="N63" s="4">
        <v>748.56</v>
      </c>
      <c r="O63" s="4">
        <v>733.82</v>
      </c>
      <c r="P63" s="4">
        <v>718.86</v>
      </c>
      <c r="Q63" s="4">
        <v>703.1</v>
      </c>
      <c r="R63" s="4">
        <v>748.44</v>
      </c>
      <c r="S63" s="4">
        <v>776.98</v>
      </c>
      <c r="T63" s="4">
        <v>879.39</v>
      </c>
      <c r="U63" s="4">
        <v>1043.76</v>
      </c>
      <c r="V63" s="4">
        <v>1249.35</v>
      </c>
      <c r="W63" s="4">
        <v>1487.3</v>
      </c>
      <c r="X63" s="4"/>
    </row>
    <row r="64" spans="1:24" ht="12">
      <c r="A64" s="10"/>
      <c r="B64" s="10" t="s">
        <v>44</v>
      </c>
      <c r="C64" s="4">
        <v>863.59</v>
      </c>
      <c r="D64" s="4">
        <v>930.64</v>
      </c>
      <c r="E64" s="4">
        <v>1027.69</v>
      </c>
      <c r="F64" s="4">
        <v>1228.88</v>
      </c>
      <c r="G64" s="4">
        <v>1345.64</v>
      </c>
      <c r="H64" s="4">
        <v>1275.1</v>
      </c>
      <c r="I64" s="4">
        <v>1200.56</v>
      </c>
      <c r="J64" s="4">
        <v>1165.65</v>
      </c>
      <c r="K64" s="4">
        <v>1256.23</v>
      </c>
      <c r="L64" s="4">
        <v>1254.22</v>
      </c>
      <c r="M64" s="4">
        <v>1345.66</v>
      </c>
      <c r="N64" s="4">
        <v>1273.4</v>
      </c>
      <c r="O64" s="4">
        <v>1238.24</v>
      </c>
      <c r="P64" s="4">
        <v>1227.52</v>
      </c>
      <c r="Q64" s="4">
        <v>1241.25</v>
      </c>
      <c r="R64" s="4">
        <v>1364.54</v>
      </c>
      <c r="S64" s="4">
        <v>1487.87</v>
      </c>
      <c r="T64" s="4">
        <v>1636.81</v>
      </c>
      <c r="U64" s="4">
        <v>1754.35</v>
      </c>
      <c r="V64" s="4">
        <v>1959.65</v>
      </c>
      <c r="W64" s="4">
        <v>2126.53</v>
      </c>
      <c r="X64" s="4"/>
    </row>
    <row r="65" spans="1:24" ht="12">
      <c r="A65" s="10"/>
      <c r="B65" s="10" t="s">
        <v>45</v>
      </c>
      <c r="C65" s="4">
        <v>410.18</v>
      </c>
      <c r="D65" s="4">
        <v>430.15</v>
      </c>
      <c r="E65" s="4">
        <v>457.35</v>
      </c>
      <c r="F65" s="4">
        <v>527.36</v>
      </c>
      <c r="G65" s="4">
        <v>568.72</v>
      </c>
      <c r="H65" s="4">
        <v>541.68</v>
      </c>
      <c r="I65" s="4">
        <v>511.62</v>
      </c>
      <c r="J65" s="4">
        <v>494.18</v>
      </c>
      <c r="K65" s="4">
        <v>520.83</v>
      </c>
      <c r="L65" s="4">
        <v>559.32</v>
      </c>
      <c r="M65" s="4">
        <v>634.47</v>
      </c>
      <c r="N65" s="4">
        <v>607.52</v>
      </c>
      <c r="O65" s="4">
        <v>599.22</v>
      </c>
      <c r="P65" s="4">
        <v>597.14</v>
      </c>
      <c r="Q65" s="4">
        <v>604.97</v>
      </c>
      <c r="R65" s="4">
        <v>650.95</v>
      </c>
      <c r="S65" s="4">
        <v>691.74</v>
      </c>
      <c r="T65" s="4">
        <v>743.44</v>
      </c>
      <c r="U65" s="4">
        <v>793.03</v>
      </c>
      <c r="V65" s="4">
        <v>857.71</v>
      </c>
      <c r="W65" s="4">
        <v>913.35</v>
      </c>
      <c r="X65" s="4"/>
    </row>
    <row r="66" spans="1:24" ht="12">
      <c r="A66" s="10"/>
      <c r="B66" s="10" t="s">
        <v>46</v>
      </c>
      <c r="C66" s="4">
        <v>104.67</v>
      </c>
      <c r="D66" s="4">
        <v>108.68</v>
      </c>
      <c r="E66" s="4">
        <v>123.67</v>
      </c>
      <c r="F66" s="4">
        <v>151.33</v>
      </c>
      <c r="G66" s="4">
        <v>176.76</v>
      </c>
      <c r="H66" s="4">
        <v>174.85</v>
      </c>
      <c r="I66" s="4">
        <v>172.23</v>
      </c>
      <c r="J66" s="4">
        <v>177.8</v>
      </c>
      <c r="K66" s="4">
        <v>199.76</v>
      </c>
      <c r="L66" s="4">
        <v>246.43</v>
      </c>
      <c r="M66" s="4">
        <v>322.85</v>
      </c>
      <c r="N66" s="4">
        <v>331.76</v>
      </c>
      <c r="O66" s="4">
        <v>351.15</v>
      </c>
      <c r="P66" s="4">
        <v>375.23</v>
      </c>
      <c r="Q66" s="4">
        <v>409.36</v>
      </c>
      <c r="R66" s="4">
        <v>469.22</v>
      </c>
      <c r="S66" s="4">
        <v>464.23</v>
      </c>
      <c r="T66" s="4">
        <v>470.01</v>
      </c>
      <c r="U66" s="4">
        <v>476.1</v>
      </c>
      <c r="V66" s="4">
        <v>489.72</v>
      </c>
      <c r="W66" s="4">
        <v>488.25</v>
      </c>
      <c r="X66" s="4"/>
    </row>
    <row r="67" spans="1:24" ht="12">
      <c r="A67" s="10"/>
      <c r="B67" s="10" t="s">
        <v>47</v>
      </c>
      <c r="C67" s="4">
        <v>2499.97</v>
      </c>
      <c r="D67" s="4">
        <v>2647.95</v>
      </c>
      <c r="E67" s="4">
        <v>2872.34</v>
      </c>
      <c r="F67" s="4">
        <v>3239.4</v>
      </c>
      <c r="G67" s="4">
        <v>3525.89</v>
      </c>
      <c r="H67" s="4">
        <v>3489.56</v>
      </c>
      <c r="I67" s="4">
        <v>3425.64</v>
      </c>
      <c r="J67" s="4">
        <v>3450.35</v>
      </c>
      <c r="K67" s="4">
        <v>3536.05</v>
      </c>
      <c r="L67" s="4">
        <v>3633.21</v>
      </c>
      <c r="M67" s="4">
        <v>3944.2</v>
      </c>
      <c r="N67" s="4">
        <v>3834.39</v>
      </c>
      <c r="O67" s="4">
        <v>3847.76</v>
      </c>
      <c r="P67" s="4">
        <v>3916.43</v>
      </c>
      <c r="Q67" s="4">
        <v>4014.96</v>
      </c>
      <c r="R67" s="4">
        <v>4029.91</v>
      </c>
      <c r="S67" s="4">
        <v>4101</v>
      </c>
      <c r="T67" s="4">
        <v>4218.88</v>
      </c>
      <c r="U67" s="4">
        <v>4409.15</v>
      </c>
      <c r="V67" s="4">
        <v>4602.41</v>
      </c>
      <c r="W67" s="4">
        <v>4817.27</v>
      </c>
      <c r="X67" s="4"/>
    </row>
    <row r="68" spans="1:24" ht="12">
      <c r="A68" s="10"/>
      <c r="B68" s="10" t="s">
        <v>48</v>
      </c>
      <c r="C68" s="4">
        <v>6679.82</v>
      </c>
      <c r="D68" s="4">
        <v>7508.56</v>
      </c>
      <c r="E68" s="4">
        <v>8279.73</v>
      </c>
      <c r="F68" s="4">
        <v>8765.17</v>
      </c>
      <c r="G68" s="4">
        <v>9561.56</v>
      </c>
      <c r="H68" s="4">
        <v>9895.25</v>
      </c>
      <c r="I68" s="4">
        <v>10011.67</v>
      </c>
      <c r="J68" s="4">
        <v>10003.49</v>
      </c>
      <c r="K68" s="4">
        <v>10089</v>
      </c>
      <c r="L68" s="4">
        <v>9902.8</v>
      </c>
      <c r="M68" s="4">
        <v>9843.49</v>
      </c>
      <c r="N68" s="4">
        <v>9708.94</v>
      </c>
      <c r="O68" s="4">
        <v>9646.84</v>
      </c>
      <c r="P68" s="4">
        <v>10067.34</v>
      </c>
      <c r="Q68" s="4">
        <v>10178.34</v>
      </c>
      <c r="R68" s="4">
        <v>10125.02</v>
      </c>
      <c r="S68" s="4">
        <v>10115.95</v>
      </c>
      <c r="T68" s="4">
        <v>9975.07</v>
      </c>
      <c r="U68" s="4">
        <v>9787.28</v>
      </c>
      <c r="V68" s="4">
        <v>9710.5</v>
      </c>
      <c r="W68" s="4">
        <v>9674.69</v>
      </c>
      <c r="X68" s="4"/>
    </row>
    <row r="69" spans="1:24" ht="12">
      <c r="A69" s="10"/>
      <c r="B69" s="10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">
      <c r="A70" s="37" t="s">
        <v>6</v>
      </c>
      <c r="B70" s="1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">
      <c r="A71" s="37" t="s">
        <v>79</v>
      </c>
      <c r="B71" s="10" t="s">
        <v>38</v>
      </c>
      <c r="C71" s="4">
        <v>118.81</v>
      </c>
      <c r="D71" s="4">
        <v>162.93</v>
      </c>
      <c r="E71" s="4">
        <v>219.5</v>
      </c>
      <c r="F71" s="4">
        <v>283.43</v>
      </c>
      <c r="G71" s="4">
        <v>370.03</v>
      </c>
      <c r="H71" s="4">
        <v>467.11</v>
      </c>
      <c r="I71" s="4">
        <v>579.07</v>
      </c>
      <c r="J71" s="4">
        <v>704.87</v>
      </c>
      <c r="K71" s="4">
        <v>822.31</v>
      </c>
      <c r="L71" s="4">
        <v>931.05</v>
      </c>
      <c r="M71" s="4">
        <v>1014.9</v>
      </c>
      <c r="N71" s="4">
        <v>1101.85</v>
      </c>
      <c r="O71" s="4">
        <v>1195.68</v>
      </c>
      <c r="P71" s="4">
        <v>1299.41</v>
      </c>
      <c r="Q71" s="4">
        <v>1432.24</v>
      </c>
      <c r="R71" s="4">
        <v>1598.63</v>
      </c>
      <c r="S71" s="4">
        <v>1778.8</v>
      </c>
      <c r="T71" s="4">
        <v>2008.33</v>
      </c>
      <c r="U71" s="4">
        <v>2274.81</v>
      </c>
      <c r="V71" s="4">
        <v>2549.5</v>
      </c>
      <c r="W71" s="4">
        <v>2833.78</v>
      </c>
      <c r="X71" s="4"/>
    </row>
    <row r="72" spans="2:24" ht="12">
      <c r="B72" s="10" t="s">
        <v>49</v>
      </c>
      <c r="C72" s="4">
        <v>13533.68</v>
      </c>
      <c r="D72" s="4">
        <v>12587.75</v>
      </c>
      <c r="E72" s="4">
        <v>12820.36</v>
      </c>
      <c r="F72" s="4">
        <v>13276.23</v>
      </c>
      <c r="G72" s="4">
        <v>13486.18</v>
      </c>
      <c r="H72" s="4">
        <v>13181.24</v>
      </c>
      <c r="I72" s="4">
        <v>12926.36</v>
      </c>
      <c r="J72" s="4">
        <v>13633.14</v>
      </c>
      <c r="K72" s="4">
        <v>12701.5</v>
      </c>
      <c r="L72" s="4">
        <v>13879</v>
      </c>
      <c r="M72" s="4">
        <v>13263.88</v>
      </c>
      <c r="N72" s="4">
        <v>14482.63</v>
      </c>
      <c r="O72" s="4">
        <v>13589.14</v>
      </c>
      <c r="P72" s="4">
        <v>14928.21</v>
      </c>
      <c r="Q72" s="4">
        <v>15078.45</v>
      </c>
      <c r="R72" s="4">
        <v>17171.13</v>
      </c>
      <c r="S72" s="4">
        <v>16100.13</v>
      </c>
      <c r="T72" s="4">
        <v>16794.79</v>
      </c>
      <c r="U72" s="4">
        <v>17071.79</v>
      </c>
      <c r="V72" s="4">
        <v>18750.77</v>
      </c>
      <c r="W72" s="4">
        <v>19496.97</v>
      </c>
      <c r="X72" s="4"/>
    </row>
    <row r="73" spans="1:24" ht="12">
      <c r="A73" s="10"/>
      <c r="B73" s="10" t="s">
        <v>40</v>
      </c>
      <c r="C73" s="4">
        <v>6147.37</v>
      </c>
      <c r="D73" s="4">
        <v>6142.14</v>
      </c>
      <c r="E73" s="4">
        <v>6142.4</v>
      </c>
      <c r="F73" s="4">
        <v>6169.76</v>
      </c>
      <c r="G73" s="4">
        <v>6188.05</v>
      </c>
      <c r="H73" s="4">
        <v>6235.07</v>
      </c>
      <c r="I73" s="4">
        <v>6308.66</v>
      </c>
      <c r="J73" s="4">
        <v>6375.14</v>
      </c>
      <c r="K73" s="4">
        <v>6441.55</v>
      </c>
      <c r="L73" s="4">
        <v>6480.62</v>
      </c>
      <c r="M73" s="4">
        <v>6539.14</v>
      </c>
      <c r="N73" s="4">
        <v>6598.62</v>
      </c>
      <c r="O73" s="4">
        <v>6675</v>
      </c>
      <c r="P73" s="4">
        <v>6784.17</v>
      </c>
      <c r="Q73" s="4">
        <v>6918.49</v>
      </c>
      <c r="R73" s="4">
        <v>6992.19</v>
      </c>
      <c r="S73" s="4">
        <v>7068.37</v>
      </c>
      <c r="T73" s="4">
        <v>7197.87</v>
      </c>
      <c r="U73" s="4">
        <v>7316.14</v>
      </c>
      <c r="V73" s="4">
        <v>7445.79</v>
      </c>
      <c r="W73" s="4">
        <v>7576.85</v>
      </c>
      <c r="X73" s="4"/>
    </row>
    <row r="74" spans="1:24" ht="12">
      <c r="A74" s="10"/>
      <c r="B74" s="10" t="s">
        <v>42</v>
      </c>
      <c r="C74" s="4">
        <v>10.04</v>
      </c>
      <c r="D74" s="4">
        <v>12.52</v>
      </c>
      <c r="E74" s="4">
        <v>17.04</v>
      </c>
      <c r="F74" s="4">
        <v>24.16</v>
      </c>
      <c r="G74" s="4">
        <v>31.85</v>
      </c>
      <c r="H74" s="4">
        <v>38.87</v>
      </c>
      <c r="I74" s="4">
        <v>45.54</v>
      </c>
      <c r="J74" s="4">
        <v>49.62</v>
      </c>
      <c r="K74" s="4">
        <v>60.86</v>
      </c>
      <c r="L74" s="4">
        <v>91.28</v>
      </c>
      <c r="M74" s="4">
        <v>135.72</v>
      </c>
      <c r="N74" s="4">
        <v>175.45</v>
      </c>
      <c r="O74" s="4">
        <v>245.49</v>
      </c>
      <c r="P74" s="4">
        <v>317.11</v>
      </c>
      <c r="Q74" s="4">
        <v>413.05</v>
      </c>
      <c r="R74" s="4">
        <v>492.13</v>
      </c>
      <c r="S74" s="4">
        <v>576.79</v>
      </c>
      <c r="T74" s="4">
        <v>776.44</v>
      </c>
      <c r="U74" s="4">
        <v>1076.49</v>
      </c>
      <c r="V74" s="4">
        <v>1487.2</v>
      </c>
      <c r="W74" s="4">
        <v>2029.81</v>
      </c>
      <c r="X74" s="4"/>
    </row>
    <row r="75" spans="1:24" ht="12">
      <c r="A75" s="10"/>
      <c r="B75" s="10" t="s">
        <v>43</v>
      </c>
      <c r="C75" s="4">
        <v>1361.35</v>
      </c>
      <c r="D75" s="4">
        <v>1409.34</v>
      </c>
      <c r="E75" s="4">
        <v>1469.89</v>
      </c>
      <c r="F75" s="4">
        <v>1544.71</v>
      </c>
      <c r="G75" s="4">
        <v>1611.28</v>
      </c>
      <c r="H75" s="4">
        <v>1641.89</v>
      </c>
      <c r="I75" s="4">
        <v>1647.66</v>
      </c>
      <c r="J75" s="4">
        <v>1597.74</v>
      </c>
      <c r="K75" s="4">
        <v>1606.76</v>
      </c>
      <c r="L75" s="4">
        <v>1586.67</v>
      </c>
      <c r="M75" s="4">
        <v>1580.96</v>
      </c>
      <c r="N75" s="4">
        <v>1544.39</v>
      </c>
      <c r="O75" s="4">
        <v>1545.49</v>
      </c>
      <c r="P75" s="4">
        <v>1527.14</v>
      </c>
      <c r="Q75" s="4">
        <v>1510.14</v>
      </c>
      <c r="R75" s="4">
        <v>1574.28</v>
      </c>
      <c r="S75" s="4">
        <v>1621.94</v>
      </c>
      <c r="T75" s="4">
        <v>1741.08</v>
      </c>
      <c r="U75" s="4">
        <v>1928.2</v>
      </c>
      <c r="V75" s="4">
        <v>2213.48</v>
      </c>
      <c r="W75" s="4">
        <v>2569.82</v>
      </c>
      <c r="X75" s="4"/>
    </row>
    <row r="76" spans="1:24" ht="12">
      <c r="A76" s="10"/>
      <c r="B76" s="10" t="s">
        <v>44</v>
      </c>
      <c r="C76" s="4">
        <v>1446.98</v>
      </c>
      <c r="D76" s="4">
        <v>1500.51</v>
      </c>
      <c r="E76" s="4">
        <v>1557.47</v>
      </c>
      <c r="F76" s="4">
        <v>1643.43</v>
      </c>
      <c r="G76" s="4">
        <v>1703.85</v>
      </c>
      <c r="H76" s="4">
        <v>1692.33</v>
      </c>
      <c r="I76" s="4">
        <v>1668.38</v>
      </c>
      <c r="J76" s="4">
        <v>1630.48</v>
      </c>
      <c r="K76" s="4">
        <v>1650.15</v>
      </c>
      <c r="L76" s="4">
        <v>1609.09</v>
      </c>
      <c r="M76" s="4">
        <v>1635.76</v>
      </c>
      <c r="N76" s="4">
        <v>1644.08</v>
      </c>
      <c r="O76" s="4">
        <v>1641.67</v>
      </c>
      <c r="P76" s="4">
        <v>1644.7</v>
      </c>
      <c r="Q76" s="4">
        <v>1676.57</v>
      </c>
      <c r="R76" s="4">
        <v>1787.14</v>
      </c>
      <c r="S76" s="4">
        <v>1915.22</v>
      </c>
      <c r="T76" s="4">
        <v>2022.48</v>
      </c>
      <c r="U76" s="4">
        <v>2096.58</v>
      </c>
      <c r="V76" s="4">
        <v>2266.96</v>
      </c>
      <c r="W76" s="4">
        <v>2424.24</v>
      </c>
      <c r="X76" s="4"/>
    </row>
    <row r="77" spans="1:24" ht="12">
      <c r="A77" s="10"/>
      <c r="B77" s="10" t="s">
        <v>45</v>
      </c>
      <c r="C77" s="4">
        <v>3812.41</v>
      </c>
      <c r="D77" s="4">
        <v>3904.11</v>
      </c>
      <c r="E77" s="4">
        <v>3975.65</v>
      </c>
      <c r="F77" s="4">
        <v>4126.68</v>
      </c>
      <c r="G77" s="4">
        <v>4224.42</v>
      </c>
      <c r="H77" s="4">
        <v>4180.74</v>
      </c>
      <c r="I77" s="4">
        <v>4105.38</v>
      </c>
      <c r="J77" s="4">
        <v>3980.54</v>
      </c>
      <c r="K77" s="4">
        <v>3978.11</v>
      </c>
      <c r="L77" s="4">
        <v>4002.4</v>
      </c>
      <c r="M77" s="4">
        <v>4202.73</v>
      </c>
      <c r="N77" s="4">
        <v>4265.98</v>
      </c>
      <c r="O77" s="4">
        <v>4306.04</v>
      </c>
      <c r="P77" s="4">
        <v>4327.97</v>
      </c>
      <c r="Q77" s="4">
        <v>4411.36</v>
      </c>
      <c r="R77" s="4">
        <v>4658.06</v>
      </c>
      <c r="S77" s="4">
        <v>4916.05</v>
      </c>
      <c r="T77" s="4">
        <v>5121.8</v>
      </c>
      <c r="U77" s="4">
        <v>5293.97</v>
      </c>
      <c r="V77" s="4">
        <v>5610.77</v>
      </c>
      <c r="W77" s="4">
        <v>5916.73</v>
      </c>
      <c r="X77" s="4"/>
    </row>
    <row r="78" spans="1:24" ht="12">
      <c r="A78" s="10"/>
      <c r="B78" s="10" t="s">
        <v>46</v>
      </c>
      <c r="C78" s="4">
        <v>96.23</v>
      </c>
      <c r="D78" s="4">
        <v>97.73</v>
      </c>
      <c r="E78" s="4">
        <v>103.68</v>
      </c>
      <c r="F78" s="4">
        <v>111.57</v>
      </c>
      <c r="G78" s="4">
        <v>121.05</v>
      </c>
      <c r="H78" s="4">
        <v>125.59</v>
      </c>
      <c r="I78" s="4">
        <v>129.56</v>
      </c>
      <c r="J78" s="4">
        <v>132.16</v>
      </c>
      <c r="K78" s="4">
        <v>138.29</v>
      </c>
      <c r="L78" s="4">
        <v>152.73</v>
      </c>
      <c r="M78" s="4">
        <v>181.04</v>
      </c>
      <c r="N78" s="4">
        <v>205.64</v>
      </c>
      <c r="O78" s="4">
        <v>224.58</v>
      </c>
      <c r="P78" s="4">
        <v>241.93</v>
      </c>
      <c r="Q78" s="4">
        <v>267.33</v>
      </c>
      <c r="R78" s="4">
        <v>302.57</v>
      </c>
      <c r="S78" s="4">
        <v>304.05</v>
      </c>
      <c r="T78" s="4">
        <v>307.33</v>
      </c>
      <c r="U78" s="4">
        <v>309.74</v>
      </c>
      <c r="V78" s="4">
        <v>318.14</v>
      </c>
      <c r="W78" s="4">
        <v>319.88</v>
      </c>
      <c r="X78" s="4"/>
    </row>
    <row r="79" spans="1:24" ht="12">
      <c r="A79" s="10"/>
      <c r="B79" s="10" t="s">
        <v>47</v>
      </c>
      <c r="C79" s="4">
        <v>4343.12</v>
      </c>
      <c r="D79" s="4">
        <v>4499.28</v>
      </c>
      <c r="E79" s="4">
        <v>4678.55</v>
      </c>
      <c r="F79" s="4">
        <v>4870.1</v>
      </c>
      <c r="G79" s="4">
        <v>5056.24</v>
      </c>
      <c r="H79" s="4">
        <v>5165.03</v>
      </c>
      <c r="I79" s="4">
        <v>5203.12</v>
      </c>
      <c r="J79" s="4">
        <v>5163.16</v>
      </c>
      <c r="K79" s="4">
        <v>5090.74</v>
      </c>
      <c r="L79" s="4">
        <v>5009.3</v>
      </c>
      <c r="M79" s="4">
        <v>5152.69</v>
      </c>
      <c r="N79" s="4">
        <v>5174.21</v>
      </c>
      <c r="O79" s="4">
        <v>5242.54</v>
      </c>
      <c r="P79" s="4">
        <v>5322.5</v>
      </c>
      <c r="Q79" s="4">
        <v>5466.94</v>
      </c>
      <c r="R79" s="4">
        <v>5446.1</v>
      </c>
      <c r="S79" s="4">
        <v>5526.9</v>
      </c>
      <c r="T79" s="4">
        <v>5576.97</v>
      </c>
      <c r="U79" s="4">
        <v>5680.27</v>
      </c>
      <c r="V79" s="4">
        <v>5850.13</v>
      </c>
      <c r="W79" s="4">
        <v>6073.9</v>
      </c>
      <c r="X79" s="4"/>
    </row>
    <row r="80" spans="1:24" ht="12">
      <c r="A80" s="10"/>
      <c r="B80" s="10" t="s">
        <v>48</v>
      </c>
      <c r="C80" s="4">
        <v>19182.4</v>
      </c>
      <c r="D80" s="4">
        <v>19232.66</v>
      </c>
      <c r="E80" s="4">
        <v>19312.01</v>
      </c>
      <c r="F80" s="4">
        <v>19540.64</v>
      </c>
      <c r="G80" s="4">
        <v>19719.43</v>
      </c>
      <c r="H80" s="4">
        <v>20058.84</v>
      </c>
      <c r="I80" s="4">
        <v>20551.3</v>
      </c>
      <c r="J80" s="4">
        <v>21010.44</v>
      </c>
      <c r="K80" s="4">
        <v>21475.02</v>
      </c>
      <c r="L80" s="4">
        <v>21785.45</v>
      </c>
      <c r="M80" s="4">
        <v>22210.41</v>
      </c>
      <c r="N80" s="4">
        <v>22644.02</v>
      </c>
      <c r="O80" s="4">
        <v>23181.14</v>
      </c>
      <c r="P80" s="4">
        <v>23921.73</v>
      </c>
      <c r="Q80" s="4">
        <v>24829.89</v>
      </c>
      <c r="R80" s="4">
        <v>25379.13</v>
      </c>
      <c r="S80" s="4">
        <v>25949.09</v>
      </c>
      <c r="T80" s="4">
        <v>26864.76</v>
      </c>
      <c r="U80" s="4">
        <v>27725.58</v>
      </c>
      <c r="V80" s="4">
        <v>28676.13</v>
      </c>
      <c r="W80" s="4">
        <v>29653.56</v>
      </c>
      <c r="X80" s="4"/>
    </row>
    <row r="81" spans="1:24" ht="12">
      <c r="A81" s="10"/>
      <c r="B81" s="1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">
      <c r="A82" s="37" t="s">
        <v>5</v>
      </c>
      <c r="B82" s="10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">
      <c r="A83" s="37" t="s">
        <v>79</v>
      </c>
      <c r="B83" s="10" t="s">
        <v>38</v>
      </c>
      <c r="C83" s="4">
        <v>204.79</v>
      </c>
      <c r="D83" s="4">
        <v>276.81</v>
      </c>
      <c r="E83" s="4">
        <v>369.62</v>
      </c>
      <c r="F83" s="4">
        <v>425.49</v>
      </c>
      <c r="G83" s="4">
        <v>496.84</v>
      </c>
      <c r="H83" s="4">
        <v>593.79</v>
      </c>
      <c r="I83" s="4">
        <v>685.53</v>
      </c>
      <c r="J83" s="4">
        <v>769.33</v>
      </c>
      <c r="K83" s="4">
        <v>865.45</v>
      </c>
      <c r="L83" s="4">
        <v>924.61</v>
      </c>
      <c r="M83" s="4">
        <v>967.86</v>
      </c>
      <c r="N83" s="4">
        <v>1020.64</v>
      </c>
      <c r="O83" s="4">
        <v>1084.84</v>
      </c>
      <c r="P83" s="4">
        <v>1168.52</v>
      </c>
      <c r="Q83" s="4">
        <v>1291.21</v>
      </c>
      <c r="R83" s="4">
        <v>1455.27</v>
      </c>
      <c r="S83" s="4">
        <v>1644.96</v>
      </c>
      <c r="T83" s="4">
        <v>1954.54</v>
      </c>
      <c r="U83" s="4">
        <v>2292.11</v>
      </c>
      <c r="V83" s="4">
        <v>2637.79</v>
      </c>
      <c r="W83" s="4">
        <v>2992.39</v>
      </c>
      <c r="X83" s="4"/>
    </row>
    <row r="84" spans="2:24" ht="12">
      <c r="B84" s="10" t="s">
        <v>49</v>
      </c>
      <c r="C84" s="4">
        <v>13545.08</v>
      </c>
      <c r="D84" s="4">
        <v>12767.45</v>
      </c>
      <c r="E84" s="4">
        <v>12558.16</v>
      </c>
      <c r="F84" s="4">
        <v>14368.26</v>
      </c>
      <c r="G84" s="4">
        <v>17720.85</v>
      </c>
      <c r="H84" s="4">
        <v>18426.19</v>
      </c>
      <c r="I84" s="4">
        <v>17550.16</v>
      </c>
      <c r="J84" s="4">
        <v>17499.3</v>
      </c>
      <c r="K84" s="4">
        <v>19785.39</v>
      </c>
      <c r="L84" s="4">
        <v>19789.02</v>
      </c>
      <c r="M84" s="4">
        <v>19370.25</v>
      </c>
      <c r="N84" s="4">
        <v>20289.57</v>
      </c>
      <c r="O84" s="4">
        <v>20429.7</v>
      </c>
      <c r="P84" s="4">
        <v>21217.15</v>
      </c>
      <c r="Q84" s="4">
        <v>22255.71</v>
      </c>
      <c r="R84" s="4">
        <v>22414.94</v>
      </c>
      <c r="S84" s="4">
        <v>22319.66</v>
      </c>
      <c r="T84" s="4">
        <v>22806.96</v>
      </c>
      <c r="U84" s="4">
        <v>26639.61</v>
      </c>
      <c r="V84" s="4">
        <v>28879.47</v>
      </c>
      <c r="W84" s="4">
        <v>30559.95</v>
      </c>
      <c r="X84" s="4"/>
    </row>
    <row r="85" spans="1:24" ht="12">
      <c r="A85" s="10"/>
      <c r="B85" s="10" t="s">
        <v>40</v>
      </c>
      <c r="C85" s="4">
        <v>6597.24</v>
      </c>
      <c r="D85" s="4">
        <v>6633.81</v>
      </c>
      <c r="E85" s="4">
        <v>6682.43</v>
      </c>
      <c r="F85" s="4">
        <v>6773.59</v>
      </c>
      <c r="G85" s="4">
        <v>6846.96</v>
      </c>
      <c r="H85" s="4">
        <v>6987.69</v>
      </c>
      <c r="I85" s="4">
        <v>7014.83</v>
      </c>
      <c r="J85" s="4">
        <v>7041.79</v>
      </c>
      <c r="K85" s="4">
        <v>7090.58</v>
      </c>
      <c r="L85" s="4">
        <v>7085.65</v>
      </c>
      <c r="M85" s="4">
        <v>7096.17</v>
      </c>
      <c r="N85" s="4">
        <v>7110.04</v>
      </c>
      <c r="O85" s="4">
        <v>7137.31</v>
      </c>
      <c r="P85" s="4">
        <v>7192.4</v>
      </c>
      <c r="Q85" s="4">
        <v>7270.47</v>
      </c>
      <c r="R85" s="4">
        <v>7299.53</v>
      </c>
      <c r="S85" s="4">
        <v>7331.78</v>
      </c>
      <c r="T85" s="4">
        <v>7408.7</v>
      </c>
      <c r="U85" s="4">
        <v>7478.16</v>
      </c>
      <c r="V85" s="4">
        <v>7558.64</v>
      </c>
      <c r="W85" s="4">
        <v>7641.93</v>
      </c>
      <c r="X85" s="4"/>
    </row>
    <row r="86" spans="1:24" ht="12">
      <c r="A86" s="10"/>
      <c r="B86" s="10" t="s">
        <v>42</v>
      </c>
      <c r="C86" s="4">
        <v>12.18</v>
      </c>
      <c r="D86" s="4">
        <v>14.62</v>
      </c>
      <c r="E86" s="4">
        <v>18.41</v>
      </c>
      <c r="F86" s="4">
        <v>23.7</v>
      </c>
      <c r="G86" s="4">
        <v>28.74</v>
      </c>
      <c r="H86" s="4">
        <v>43.23</v>
      </c>
      <c r="I86" s="4">
        <v>52.13</v>
      </c>
      <c r="J86" s="4">
        <v>64.21</v>
      </c>
      <c r="K86" s="4">
        <v>83.29</v>
      </c>
      <c r="L86" s="4">
        <v>94.76</v>
      </c>
      <c r="M86" s="4">
        <v>113.08</v>
      </c>
      <c r="N86" s="4">
        <v>140.96</v>
      </c>
      <c r="O86" s="4">
        <v>208.65</v>
      </c>
      <c r="P86" s="4">
        <v>296.43</v>
      </c>
      <c r="Q86" s="4">
        <v>404.29</v>
      </c>
      <c r="R86" s="4">
        <v>497.68</v>
      </c>
      <c r="S86" s="4">
        <v>611.68</v>
      </c>
      <c r="T86" s="4">
        <v>821.2</v>
      </c>
      <c r="U86" s="4">
        <v>1132.26</v>
      </c>
      <c r="V86" s="4">
        <v>1556.1</v>
      </c>
      <c r="W86" s="4">
        <v>2115.89</v>
      </c>
      <c r="X86" s="4"/>
    </row>
    <row r="87" spans="1:24" ht="12">
      <c r="A87" s="10"/>
      <c r="B87" s="10" t="s">
        <v>43</v>
      </c>
      <c r="C87" s="4">
        <v>1473.56</v>
      </c>
      <c r="D87" s="4">
        <v>1502.82</v>
      </c>
      <c r="E87" s="4">
        <v>1525.7</v>
      </c>
      <c r="F87" s="4">
        <v>1545.72</v>
      </c>
      <c r="G87" s="4">
        <v>1549.8</v>
      </c>
      <c r="H87" s="4">
        <v>1636.08</v>
      </c>
      <c r="I87" s="4">
        <v>1643.3</v>
      </c>
      <c r="J87" s="4">
        <v>1624.27</v>
      </c>
      <c r="K87" s="4">
        <v>1663.06</v>
      </c>
      <c r="L87" s="4">
        <v>1694.42</v>
      </c>
      <c r="M87" s="4">
        <v>1663.85</v>
      </c>
      <c r="N87" s="4">
        <v>1646.24</v>
      </c>
      <c r="O87" s="4">
        <v>1694.27</v>
      </c>
      <c r="P87" s="4">
        <v>1717.91</v>
      </c>
      <c r="Q87" s="4">
        <v>1712.65</v>
      </c>
      <c r="R87" s="4">
        <v>1759.2</v>
      </c>
      <c r="S87" s="4">
        <v>1788.61</v>
      </c>
      <c r="T87" s="4">
        <v>1894.27</v>
      </c>
      <c r="U87" s="4">
        <v>2141.89</v>
      </c>
      <c r="V87" s="4">
        <v>2541.38</v>
      </c>
      <c r="W87" s="4">
        <v>3066.96</v>
      </c>
      <c r="X87" s="4"/>
    </row>
    <row r="88" spans="1:24" ht="12">
      <c r="A88" s="10"/>
      <c r="B88" s="10" t="s">
        <v>44</v>
      </c>
      <c r="C88" s="4">
        <v>4712.54</v>
      </c>
      <c r="D88" s="4">
        <v>4858.86</v>
      </c>
      <c r="E88" s="4">
        <v>4956.15</v>
      </c>
      <c r="F88" s="4">
        <v>5079.35</v>
      </c>
      <c r="G88" s="4">
        <v>5107.99</v>
      </c>
      <c r="H88" s="4">
        <v>5236.35</v>
      </c>
      <c r="I88" s="4">
        <v>5195.61</v>
      </c>
      <c r="J88" s="4">
        <v>5223.68</v>
      </c>
      <c r="K88" s="4">
        <v>5428.19</v>
      </c>
      <c r="L88" s="4">
        <v>5458.47</v>
      </c>
      <c r="M88" s="4">
        <v>5479.52</v>
      </c>
      <c r="N88" s="4">
        <v>5626.09</v>
      </c>
      <c r="O88" s="4">
        <v>5783.15</v>
      </c>
      <c r="P88" s="4">
        <v>5968.55</v>
      </c>
      <c r="Q88" s="4">
        <v>6143.81</v>
      </c>
      <c r="R88" s="4">
        <v>6444.25</v>
      </c>
      <c r="S88" s="4">
        <v>6790.87</v>
      </c>
      <c r="T88" s="4">
        <v>7095.48</v>
      </c>
      <c r="U88" s="4">
        <v>7451.95</v>
      </c>
      <c r="V88" s="4">
        <v>8273.62</v>
      </c>
      <c r="W88" s="4">
        <v>9105.73</v>
      </c>
      <c r="X88" s="4"/>
    </row>
    <row r="89" spans="1:24" ht="12">
      <c r="A89" s="10"/>
      <c r="B89" s="10" t="s">
        <v>45</v>
      </c>
      <c r="C89" s="4">
        <v>1955.63</v>
      </c>
      <c r="D89" s="4">
        <v>1972.74</v>
      </c>
      <c r="E89" s="4">
        <v>1961.9</v>
      </c>
      <c r="F89" s="4">
        <v>1964.85</v>
      </c>
      <c r="G89" s="4">
        <v>1938.82</v>
      </c>
      <c r="H89" s="4">
        <v>1967.79</v>
      </c>
      <c r="I89" s="4">
        <v>1932.25</v>
      </c>
      <c r="J89" s="4">
        <v>1914.67</v>
      </c>
      <c r="K89" s="4">
        <v>1948.23</v>
      </c>
      <c r="L89" s="4">
        <v>2046.56</v>
      </c>
      <c r="M89" s="4">
        <v>2093.52</v>
      </c>
      <c r="N89" s="4">
        <v>2167.67</v>
      </c>
      <c r="O89" s="4">
        <v>2256.6</v>
      </c>
      <c r="P89" s="4">
        <v>2338.65</v>
      </c>
      <c r="Q89" s="4">
        <v>2404.56</v>
      </c>
      <c r="R89" s="4">
        <v>2493.81</v>
      </c>
      <c r="S89" s="4">
        <v>2585.98</v>
      </c>
      <c r="T89" s="4">
        <v>2663.34</v>
      </c>
      <c r="U89" s="4">
        <v>2787.93</v>
      </c>
      <c r="V89" s="4">
        <v>3022.37</v>
      </c>
      <c r="W89" s="4">
        <v>3272.72</v>
      </c>
      <c r="X89" s="4"/>
    </row>
    <row r="90" spans="1:24" ht="12">
      <c r="A90" s="10"/>
      <c r="B90" s="10" t="s">
        <v>46</v>
      </c>
      <c r="C90" s="4">
        <v>68.64</v>
      </c>
      <c r="D90" s="4">
        <v>68.41</v>
      </c>
      <c r="E90" s="4">
        <v>69.92</v>
      </c>
      <c r="F90" s="4">
        <v>71.58</v>
      </c>
      <c r="G90" s="4">
        <v>73.33</v>
      </c>
      <c r="H90" s="4">
        <v>78.8</v>
      </c>
      <c r="I90" s="4">
        <v>81.01</v>
      </c>
      <c r="J90" s="4">
        <v>85.34</v>
      </c>
      <c r="K90" s="4">
        <v>90.84</v>
      </c>
      <c r="L90" s="4">
        <v>106.71</v>
      </c>
      <c r="M90" s="4">
        <v>119.15</v>
      </c>
      <c r="N90" s="4">
        <v>138.79</v>
      </c>
      <c r="O90" s="4">
        <v>157.33</v>
      </c>
      <c r="P90" s="4">
        <v>175.34</v>
      </c>
      <c r="Q90" s="4">
        <v>193.94</v>
      </c>
      <c r="R90" s="4">
        <v>212.27</v>
      </c>
      <c r="S90" s="4">
        <v>210.85</v>
      </c>
      <c r="T90" s="4">
        <v>210.86</v>
      </c>
      <c r="U90" s="4">
        <v>213.63</v>
      </c>
      <c r="V90" s="4">
        <v>222.26</v>
      </c>
      <c r="W90" s="4">
        <v>226.64</v>
      </c>
      <c r="X90" s="4"/>
    </row>
    <row r="91" spans="1:24" ht="12">
      <c r="A91" s="10"/>
      <c r="B91" s="10" t="s">
        <v>47</v>
      </c>
      <c r="C91" s="4">
        <v>5296.21</v>
      </c>
      <c r="D91" s="4">
        <v>5404.26</v>
      </c>
      <c r="E91" s="4">
        <v>5474.38</v>
      </c>
      <c r="F91" s="4">
        <v>5508.19</v>
      </c>
      <c r="G91" s="4">
        <v>5503.19</v>
      </c>
      <c r="H91" s="4">
        <v>5826.57</v>
      </c>
      <c r="I91" s="4">
        <v>5873.38</v>
      </c>
      <c r="J91" s="4">
        <v>5991.38</v>
      </c>
      <c r="K91" s="4">
        <v>5982.8</v>
      </c>
      <c r="L91" s="4">
        <v>6063.66</v>
      </c>
      <c r="M91" s="4">
        <v>6108.32</v>
      </c>
      <c r="N91" s="4">
        <v>6238.93</v>
      </c>
      <c r="O91" s="4">
        <v>6519.37</v>
      </c>
      <c r="P91" s="4">
        <v>6833.3</v>
      </c>
      <c r="Q91" s="4">
        <v>7077.65</v>
      </c>
      <c r="R91" s="4">
        <v>6992.32</v>
      </c>
      <c r="S91" s="4">
        <v>7012.61</v>
      </c>
      <c r="T91" s="4">
        <v>7016.2</v>
      </c>
      <c r="U91" s="4">
        <v>7214.9</v>
      </c>
      <c r="V91" s="4">
        <v>7553.09</v>
      </c>
      <c r="W91" s="4">
        <v>8016.67</v>
      </c>
      <c r="X91" s="4"/>
    </row>
    <row r="92" spans="1:24" ht="12">
      <c r="A92" s="10"/>
      <c r="B92" s="10" t="s">
        <v>48</v>
      </c>
      <c r="C92" s="4">
        <v>21592.98</v>
      </c>
      <c r="D92" s="4">
        <v>21901.81</v>
      </c>
      <c r="E92" s="4">
        <v>22282.73</v>
      </c>
      <c r="F92" s="4">
        <v>22918.95</v>
      </c>
      <c r="G92" s="4">
        <v>23457.58</v>
      </c>
      <c r="H92" s="4">
        <v>24412.61</v>
      </c>
      <c r="I92" s="4">
        <v>24684.29</v>
      </c>
      <c r="J92" s="4">
        <v>24953.03</v>
      </c>
      <c r="K92" s="4">
        <v>25357.07</v>
      </c>
      <c r="L92" s="4">
        <v>25423.12</v>
      </c>
      <c r="M92" s="4">
        <v>25580.94</v>
      </c>
      <c r="N92" s="4">
        <v>25756.08</v>
      </c>
      <c r="O92" s="4">
        <v>26013.38</v>
      </c>
      <c r="P92" s="4">
        <v>26446.88</v>
      </c>
      <c r="Q92" s="4">
        <v>27031.21</v>
      </c>
      <c r="R92" s="4">
        <v>27305.83</v>
      </c>
      <c r="S92" s="4">
        <v>27600.78</v>
      </c>
      <c r="T92" s="4">
        <v>28186.69</v>
      </c>
      <c r="U92" s="4">
        <v>28730.19</v>
      </c>
      <c r="V92" s="4">
        <v>29351.93</v>
      </c>
      <c r="W92" s="4">
        <v>29999.18</v>
      </c>
      <c r="X92" s="4"/>
    </row>
    <row r="93" spans="1:24" ht="12">
      <c r="A93" s="10"/>
      <c r="B93" s="10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">
      <c r="A94" s="37" t="s">
        <v>8</v>
      </c>
      <c r="B94" s="10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">
      <c r="A95" s="37" t="s">
        <v>79</v>
      </c>
      <c r="B95" s="10" t="s">
        <v>38</v>
      </c>
      <c r="C95" s="4">
        <v>228.69</v>
      </c>
      <c r="D95" s="4">
        <v>313.33</v>
      </c>
      <c r="E95" s="4">
        <v>387.29</v>
      </c>
      <c r="F95" s="4">
        <v>521.18</v>
      </c>
      <c r="G95" s="4">
        <v>717.77</v>
      </c>
      <c r="H95" s="4">
        <v>929.96</v>
      </c>
      <c r="I95" s="4">
        <v>1200.32</v>
      </c>
      <c r="J95" s="4">
        <v>1494.61</v>
      </c>
      <c r="K95" s="4">
        <v>1785.77</v>
      </c>
      <c r="L95" s="4">
        <v>2040.04</v>
      </c>
      <c r="M95" s="4">
        <v>2200.17</v>
      </c>
      <c r="N95" s="4">
        <v>2415.39</v>
      </c>
      <c r="O95" s="4">
        <v>2524.95</v>
      </c>
      <c r="P95" s="4">
        <v>2619.07</v>
      </c>
      <c r="Q95" s="4">
        <v>2831.37</v>
      </c>
      <c r="R95" s="4">
        <v>2980.58</v>
      </c>
      <c r="S95" s="4">
        <v>3161.51</v>
      </c>
      <c r="T95" s="4">
        <v>3383.78</v>
      </c>
      <c r="U95" s="4">
        <v>3627.23</v>
      </c>
      <c r="V95" s="4">
        <v>3922.95</v>
      </c>
      <c r="W95" s="4">
        <v>4318.36</v>
      </c>
      <c r="X95" s="4"/>
    </row>
    <row r="96" spans="2:24" ht="12">
      <c r="B96" s="10" t="s">
        <v>49</v>
      </c>
      <c r="C96" s="4">
        <v>233.45</v>
      </c>
      <c r="D96" s="4">
        <v>235.31</v>
      </c>
      <c r="E96" s="4">
        <v>244.8</v>
      </c>
      <c r="F96" s="4">
        <v>258.91</v>
      </c>
      <c r="G96" s="4">
        <v>266.06</v>
      </c>
      <c r="H96" s="4">
        <v>272.43</v>
      </c>
      <c r="I96" s="4">
        <v>287.36</v>
      </c>
      <c r="J96" s="4">
        <v>294.19</v>
      </c>
      <c r="K96" s="4">
        <v>310.5</v>
      </c>
      <c r="L96" s="4">
        <v>311.11</v>
      </c>
      <c r="M96" s="4">
        <v>323.81</v>
      </c>
      <c r="N96" s="4">
        <v>337.71</v>
      </c>
      <c r="O96" s="4">
        <v>347.15</v>
      </c>
      <c r="P96" s="4">
        <v>366.08</v>
      </c>
      <c r="Q96" s="4">
        <v>359.82</v>
      </c>
      <c r="R96" s="4">
        <v>380.32</v>
      </c>
      <c r="S96" s="4">
        <v>370.68</v>
      </c>
      <c r="T96" s="4">
        <v>380.72</v>
      </c>
      <c r="U96" s="4">
        <v>391.31</v>
      </c>
      <c r="V96" s="4">
        <v>384.89</v>
      </c>
      <c r="W96" s="4">
        <v>350.09</v>
      </c>
      <c r="X96" s="4"/>
    </row>
    <row r="97" spans="1:24" ht="12">
      <c r="A97" s="10"/>
      <c r="B97" s="10" t="s">
        <v>40</v>
      </c>
      <c r="C97" s="4">
        <v>38927.26</v>
      </c>
      <c r="D97" s="4">
        <v>39254.83</v>
      </c>
      <c r="E97" s="4">
        <v>39464.58</v>
      </c>
      <c r="F97" s="4">
        <v>39605.16</v>
      </c>
      <c r="G97" s="4">
        <v>39859.07</v>
      </c>
      <c r="H97" s="4">
        <v>39993.39</v>
      </c>
      <c r="I97" s="4">
        <v>39987.02</v>
      </c>
      <c r="J97" s="4">
        <v>40153.45</v>
      </c>
      <c r="K97" s="4">
        <v>40255.16</v>
      </c>
      <c r="L97" s="4">
        <v>40446.25</v>
      </c>
      <c r="M97" s="4">
        <v>40812.7</v>
      </c>
      <c r="N97" s="4">
        <v>41134.32</v>
      </c>
      <c r="O97" s="4">
        <v>41521.14</v>
      </c>
      <c r="P97" s="4">
        <v>41828.46</v>
      </c>
      <c r="Q97" s="4">
        <v>42088.23</v>
      </c>
      <c r="R97" s="4">
        <v>42266.18</v>
      </c>
      <c r="S97" s="4">
        <v>42549.42</v>
      </c>
      <c r="T97" s="4">
        <v>42851.54</v>
      </c>
      <c r="U97" s="4">
        <v>43253.41</v>
      </c>
      <c r="V97" s="4">
        <v>43842.43</v>
      </c>
      <c r="W97" s="4">
        <v>44440.86</v>
      </c>
      <c r="X97" s="4"/>
    </row>
    <row r="98" spans="1:24" ht="12">
      <c r="A98" s="10"/>
      <c r="B98" s="10" t="s">
        <v>42</v>
      </c>
      <c r="C98" s="4">
        <v>25.68</v>
      </c>
      <c r="D98" s="4">
        <v>33.89</v>
      </c>
      <c r="E98" s="4">
        <v>37.24</v>
      </c>
      <c r="F98" s="4">
        <v>46.24</v>
      </c>
      <c r="G98" s="4">
        <v>61.45</v>
      </c>
      <c r="H98" s="4">
        <v>73.81</v>
      </c>
      <c r="I98" s="4">
        <v>93.89</v>
      </c>
      <c r="J98" s="4">
        <v>107.2</v>
      </c>
      <c r="K98" s="4">
        <v>117.07</v>
      </c>
      <c r="L98" s="4">
        <v>126.7</v>
      </c>
      <c r="M98" s="4">
        <v>136.26</v>
      </c>
      <c r="N98" s="4">
        <v>186.9</v>
      </c>
      <c r="O98" s="4">
        <v>240.78</v>
      </c>
      <c r="P98" s="4">
        <v>290.74</v>
      </c>
      <c r="Q98" s="4">
        <v>440.99</v>
      </c>
      <c r="R98" s="4">
        <v>566.1</v>
      </c>
      <c r="S98" s="4">
        <v>702.76</v>
      </c>
      <c r="T98" s="4">
        <v>898.67</v>
      </c>
      <c r="U98" s="4">
        <v>1261.2</v>
      </c>
      <c r="V98" s="4">
        <v>1644.91</v>
      </c>
      <c r="W98" s="4">
        <v>2181.96</v>
      </c>
      <c r="X98" s="4"/>
    </row>
    <row r="99" spans="1:24" ht="12">
      <c r="A99" s="10"/>
      <c r="B99" s="10" t="s">
        <v>43</v>
      </c>
      <c r="C99" s="4">
        <v>2770.83</v>
      </c>
      <c r="D99" s="4">
        <v>2910.43</v>
      </c>
      <c r="E99" s="4">
        <v>2900.08</v>
      </c>
      <c r="F99" s="4">
        <v>2971.51</v>
      </c>
      <c r="G99" s="4">
        <v>3114.11</v>
      </c>
      <c r="H99" s="4">
        <v>3173.17</v>
      </c>
      <c r="I99" s="4">
        <v>3237.82</v>
      </c>
      <c r="J99" s="4">
        <v>3234.12</v>
      </c>
      <c r="K99" s="4">
        <v>3341.89</v>
      </c>
      <c r="L99" s="4">
        <v>3310.28</v>
      </c>
      <c r="M99" s="4">
        <v>3195.59</v>
      </c>
      <c r="N99" s="4">
        <v>3292.63</v>
      </c>
      <c r="O99" s="4">
        <v>3204.52</v>
      </c>
      <c r="P99" s="4">
        <v>3157.75</v>
      </c>
      <c r="Q99" s="4">
        <v>3105.89</v>
      </c>
      <c r="R99" s="4">
        <v>3111.26</v>
      </c>
      <c r="S99" s="4">
        <v>3098.21</v>
      </c>
      <c r="T99" s="4">
        <v>3293</v>
      </c>
      <c r="U99" s="4">
        <v>3719.63</v>
      </c>
      <c r="V99" s="4">
        <v>4257.57</v>
      </c>
      <c r="W99" s="4">
        <v>4973.8</v>
      </c>
      <c r="X99" s="4"/>
    </row>
    <row r="100" spans="1:24" ht="12">
      <c r="A100" s="10"/>
      <c r="B100" s="10" t="s">
        <v>44</v>
      </c>
      <c r="C100" s="4">
        <v>4812.65</v>
      </c>
      <c r="D100" s="4">
        <v>5128.92</v>
      </c>
      <c r="E100" s="4">
        <v>5197.45</v>
      </c>
      <c r="F100" s="4">
        <v>5431.53</v>
      </c>
      <c r="G100" s="4">
        <v>5584.12</v>
      </c>
      <c r="H100" s="4">
        <v>5564.19</v>
      </c>
      <c r="I100" s="4">
        <v>5485.78</v>
      </c>
      <c r="J100" s="4">
        <v>5367.63</v>
      </c>
      <c r="K100" s="4">
        <v>5393.01</v>
      </c>
      <c r="L100" s="4">
        <v>5386.06</v>
      </c>
      <c r="M100" s="4">
        <v>5296.69</v>
      </c>
      <c r="N100" s="4">
        <v>5309.22</v>
      </c>
      <c r="O100" s="4">
        <v>5194.5</v>
      </c>
      <c r="P100" s="4">
        <v>5210.7</v>
      </c>
      <c r="Q100" s="4">
        <v>5154.81</v>
      </c>
      <c r="R100" s="4">
        <v>5236.07</v>
      </c>
      <c r="S100" s="4">
        <v>5243.76</v>
      </c>
      <c r="T100" s="4">
        <v>5392.29</v>
      </c>
      <c r="U100" s="4">
        <v>5537.97</v>
      </c>
      <c r="V100" s="4">
        <v>5722.52</v>
      </c>
      <c r="W100" s="4">
        <v>6011.98</v>
      </c>
      <c r="X100" s="4"/>
    </row>
    <row r="101" spans="1:24" ht="12">
      <c r="A101" s="10"/>
      <c r="B101" s="10" t="s">
        <v>45</v>
      </c>
      <c r="C101" s="4">
        <v>3517.44</v>
      </c>
      <c r="D101" s="4">
        <v>3634.19</v>
      </c>
      <c r="E101" s="4">
        <v>3560.54</v>
      </c>
      <c r="F101" s="4">
        <v>3596.41</v>
      </c>
      <c r="G101" s="4">
        <v>3638.76</v>
      </c>
      <c r="H101" s="4">
        <v>3579.78</v>
      </c>
      <c r="I101" s="4">
        <v>3536</v>
      </c>
      <c r="J101" s="4">
        <v>3439.24</v>
      </c>
      <c r="K101" s="4">
        <v>3406.94</v>
      </c>
      <c r="L101" s="4">
        <v>3498.91</v>
      </c>
      <c r="M101" s="4">
        <v>3484.99</v>
      </c>
      <c r="N101" s="4">
        <v>3658.53</v>
      </c>
      <c r="O101" s="4">
        <v>3625.83</v>
      </c>
      <c r="P101" s="4">
        <v>3691.1</v>
      </c>
      <c r="Q101" s="4">
        <v>3824.47</v>
      </c>
      <c r="R101" s="4">
        <v>3982.47</v>
      </c>
      <c r="S101" s="4">
        <v>4151</v>
      </c>
      <c r="T101" s="4">
        <v>4538.81</v>
      </c>
      <c r="U101" s="4">
        <v>4916.24</v>
      </c>
      <c r="V101" s="4">
        <v>5253.54</v>
      </c>
      <c r="W101" s="4">
        <v>5651.74</v>
      </c>
      <c r="X101" s="4"/>
    </row>
    <row r="102" spans="1:24" ht="12">
      <c r="A102" s="10"/>
      <c r="B102" s="10" t="s">
        <v>46</v>
      </c>
      <c r="C102" s="4">
        <v>8024.44</v>
      </c>
      <c r="D102" s="4">
        <v>9257.87</v>
      </c>
      <c r="E102" s="4">
        <v>9679.38</v>
      </c>
      <c r="F102" s="4">
        <v>10466.07</v>
      </c>
      <c r="G102" s="4">
        <v>11843.02</v>
      </c>
      <c r="H102" s="4">
        <v>12439.69</v>
      </c>
      <c r="I102" s="4">
        <v>12991.05</v>
      </c>
      <c r="J102" s="4">
        <v>13074.63</v>
      </c>
      <c r="K102" s="4">
        <v>12996.97</v>
      </c>
      <c r="L102" s="4">
        <v>12826.94</v>
      </c>
      <c r="M102" s="4">
        <v>12641.01</v>
      </c>
      <c r="N102" s="4">
        <v>12605.79</v>
      </c>
      <c r="O102" s="4">
        <v>12358.93</v>
      </c>
      <c r="P102" s="4">
        <v>12324.62</v>
      </c>
      <c r="Q102" s="4">
        <v>12855.28</v>
      </c>
      <c r="R102" s="4">
        <v>12562.39</v>
      </c>
      <c r="S102" s="4">
        <v>12996.25</v>
      </c>
      <c r="T102" s="4">
        <v>14765.42</v>
      </c>
      <c r="U102" s="4">
        <v>16776.02</v>
      </c>
      <c r="V102" s="4">
        <v>18241.13</v>
      </c>
      <c r="W102" s="4">
        <v>20151.49</v>
      </c>
      <c r="X102" s="4"/>
    </row>
    <row r="103" spans="1:24" ht="12">
      <c r="A103" s="10"/>
      <c r="B103" s="10" t="s">
        <v>47</v>
      </c>
      <c r="C103" s="4">
        <v>7514.31</v>
      </c>
      <c r="D103" s="4">
        <v>8336.28</v>
      </c>
      <c r="E103" s="4">
        <v>8666.57</v>
      </c>
      <c r="F103" s="4">
        <v>9198.28</v>
      </c>
      <c r="G103" s="4">
        <v>9577.15</v>
      </c>
      <c r="H103" s="4">
        <v>9858.06</v>
      </c>
      <c r="I103" s="4">
        <v>9948.74</v>
      </c>
      <c r="J103" s="4">
        <v>9891.25</v>
      </c>
      <c r="K103" s="4">
        <v>9772.43</v>
      </c>
      <c r="L103" s="4">
        <v>9880.12</v>
      </c>
      <c r="M103" s="4">
        <v>9972.99</v>
      </c>
      <c r="N103" s="4">
        <v>10340.92</v>
      </c>
      <c r="O103" s="4">
        <v>10458.63</v>
      </c>
      <c r="P103" s="4">
        <v>10818.26</v>
      </c>
      <c r="Q103" s="4">
        <v>10909.62</v>
      </c>
      <c r="R103" s="4">
        <v>11183.33</v>
      </c>
      <c r="S103" s="4">
        <v>11458.07</v>
      </c>
      <c r="T103" s="4">
        <v>12069.17</v>
      </c>
      <c r="U103" s="4">
        <v>13050.67</v>
      </c>
      <c r="V103" s="4">
        <v>14209.72</v>
      </c>
      <c r="W103" s="4">
        <v>15519.83</v>
      </c>
      <c r="X103" s="4"/>
    </row>
    <row r="104" spans="1:24" ht="12">
      <c r="A104" s="10"/>
      <c r="B104" s="10" t="s">
        <v>48</v>
      </c>
      <c r="C104" s="4">
        <v>125283.01</v>
      </c>
      <c r="D104" s="4">
        <v>127555.53</v>
      </c>
      <c r="E104" s="4">
        <v>129142.29</v>
      </c>
      <c r="F104" s="4">
        <v>130325.18</v>
      </c>
      <c r="G104" s="4">
        <v>132205.75</v>
      </c>
      <c r="H104" s="4">
        <v>133366.53</v>
      </c>
      <c r="I104" s="4">
        <v>133651.24</v>
      </c>
      <c r="J104" s="4">
        <v>134982.05</v>
      </c>
      <c r="K104" s="4">
        <v>135915.35</v>
      </c>
      <c r="L104" s="4">
        <v>137397.78</v>
      </c>
      <c r="M104" s="4">
        <v>139987.52</v>
      </c>
      <c r="N104" s="4">
        <v>142345.46</v>
      </c>
      <c r="O104" s="4">
        <v>145151.73</v>
      </c>
      <c r="P104" s="4">
        <v>147494.67</v>
      </c>
      <c r="Q104" s="4">
        <v>149544.98</v>
      </c>
      <c r="R104" s="4">
        <v>151077.6</v>
      </c>
      <c r="S104" s="4">
        <v>153287.46</v>
      </c>
      <c r="T104" s="4">
        <v>155624.61</v>
      </c>
      <c r="U104" s="4">
        <v>158639.23</v>
      </c>
      <c r="V104" s="4">
        <v>162935.44</v>
      </c>
      <c r="W104" s="4">
        <v>167377.34</v>
      </c>
      <c r="X104" s="4"/>
    </row>
    <row r="105" spans="1:24" ht="12">
      <c r="A105" s="10"/>
      <c r="B105" s="10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2">
      <c r="A106" s="37" t="s">
        <v>36</v>
      </c>
      <c r="B106" s="10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2">
      <c r="A107" s="37" t="s">
        <v>79</v>
      </c>
      <c r="B107" s="10" t="s">
        <v>38</v>
      </c>
      <c r="C107" s="4">
        <v>94.43</v>
      </c>
      <c r="D107" s="4">
        <v>115.74</v>
      </c>
      <c r="E107" s="4">
        <v>176.18</v>
      </c>
      <c r="F107" s="4">
        <v>218.21</v>
      </c>
      <c r="G107" s="4">
        <v>262.96</v>
      </c>
      <c r="H107" s="4">
        <v>307.19</v>
      </c>
      <c r="I107" s="4">
        <v>362.51</v>
      </c>
      <c r="J107" s="4">
        <v>481.98</v>
      </c>
      <c r="K107" s="4">
        <v>638.44</v>
      </c>
      <c r="L107" s="4">
        <v>798.46</v>
      </c>
      <c r="M107" s="4">
        <v>1007.53</v>
      </c>
      <c r="N107" s="4">
        <v>1167.36</v>
      </c>
      <c r="O107" s="4">
        <v>1362.22</v>
      </c>
      <c r="P107" s="4">
        <v>1596.7</v>
      </c>
      <c r="Q107" s="4">
        <v>1845.8</v>
      </c>
      <c r="R107" s="4">
        <v>2187.16</v>
      </c>
      <c r="S107" s="4">
        <v>2515.01</v>
      </c>
      <c r="T107" s="4">
        <v>2918.51</v>
      </c>
      <c r="U107" s="4">
        <v>3349.38</v>
      </c>
      <c r="V107" s="4">
        <v>3783.06</v>
      </c>
      <c r="W107" s="4">
        <v>4156.05</v>
      </c>
      <c r="X107" s="4"/>
    </row>
    <row r="108" spans="2:24" ht="12">
      <c r="B108" s="10" t="s">
        <v>49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2">
      <c r="A109" s="10"/>
      <c r="B109" s="10" t="s">
        <v>40</v>
      </c>
      <c r="C109" s="4">
        <v>11272.64</v>
      </c>
      <c r="D109" s="4">
        <v>11545.46</v>
      </c>
      <c r="E109" s="4">
        <v>11763.82</v>
      </c>
      <c r="F109" s="4">
        <v>11958.9</v>
      </c>
      <c r="G109" s="4">
        <v>12127.37</v>
      </c>
      <c r="H109" s="4">
        <v>12313.82</v>
      </c>
      <c r="I109" s="4">
        <v>12507.1</v>
      </c>
      <c r="J109" s="4">
        <v>12664.18</v>
      </c>
      <c r="K109" s="4">
        <v>12996.32</v>
      </c>
      <c r="L109" s="4">
        <v>13395.41</v>
      </c>
      <c r="M109" s="4">
        <v>13901.74</v>
      </c>
      <c r="N109" s="4">
        <v>14435.32</v>
      </c>
      <c r="O109" s="4">
        <v>14737.5</v>
      </c>
      <c r="P109" s="4">
        <v>15047.78</v>
      </c>
      <c r="Q109" s="4">
        <v>15464.34</v>
      </c>
      <c r="R109" s="4">
        <v>15654.16</v>
      </c>
      <c r="S109" s="4">
        <v>15825.11</v>
      </c>
      <c r="T109" s="4">
        <v>15978.03</v>
      </c>
      <c r="U109" s="4">
        <v>16262.96</v>
      </c>
      <c r="V109" s="4">
        <v>16614.66</v>
      </c>
      <c r="W109" s="4">
        <v>17070.01</v>
      </c>
      <c r="X109" s="4"/>
    </row>
    <row r="110" spans="1:24" ht="12">
      <c r="A110" s="10"/>
      <c r="B110" s="10" t="s">
        <v>42</v>
      </c>
      <c r="C110" s="4">
        <v>10.71</v>
      </c>
      <c r="D110" s="4">
        <v>12.8</v>
      </c>
      <c r="E110" s="4">
        <v>15.46</v>
      </c>
      <c r="F110" s="4">
        <v>19.64</v>
      </c>
      <c r="G110" s="4">
        <v>26.41</v>
      </c>
      <c r="H110" s="4">
        <v>34.27</v>
      </c>
      <c r="I110" s="4">
        <v>41.86</v>
      </c>
      <c r="J110" s="4">
        <v>59.5</v>
      </c>
      <c r="K110" s="4">
        <v>59.15</v>
      </c>
      <c r="L110" s="4">
        <v>71.79</v>
      </c>
      <c r="M110" s="4">
        <v>95.3</v>
      </c>
      <c r="N110" s="4">
        <v>125.5</v>
      </c>
      <c r="O110" s="4">
        <v>181.2</v>
      </c>
      <c r="P110" s="4">
        <v>259.75</v>
      </c>
      <c r="Q110" s="4">
        <v>396.73</v>
      </c>
      <c r="R110" s="4">
        <v>576.28</v>
      </c>
      <c r="S110" s="4">
        <v>771.13</v>
      </c>
      <c r="T110" s="4">
        <v>1078.55</v>
      </c>
      <c r="U110" s="4">
        <v>1458.07</v>
      </c>
      <c r="V110" s="4">
        <v>1961.35</v>
      </c>
      <c r="W110" s="4">
        <v>2222.7</v>
      </c>
      <c r="X110" s="4"/>
    </row>
    <row r="111" spans="1:24" ht="12">
      <c r="A111" s="10"/>
      <c r="B111" s="10" t="s">
        <v>43</v>
      </c>
      <c r="C111" s="4">
        <v>548.01</v>
      </c>
      <c r="D111" s="4">
        <v>595.92</v>
      </c>
      <c r="E111" s="4">
        <v>642.73</v>
      </c>
      <c r="F111" s="4">
        <v>741.3</v>
      </c>
      <c r="G111" s="4">
        <v>962.06</v>
      </c>
      <c r="H111" s="4">
        <v>1164.4</v>
      </c>
      <c r="I111" s="4">
        <v>1349.05</v>
      </c>
      <c r="J111" s="4">
        <v>1944.19</v>
      </c>
      <c r="K111" s="4">
        <v>2155.7</v>
      </c>
      <c r="L111" s="4">
        <v>2504.11</v>
      </c>
      <c r="M111" s="4">
        <v>3065.18</v>
      </c>
      <c r="N111" s="4">
        <v>3687.9</v>
      </c>
      <c r="O111" s="4">
        <v>3844.83</v>
      </c>
      <c r="P111" s="4">
        <v>4110.21</v>
      </c>
      <c r="Q111" s="4">
        <v>4823.97</v>
      </c>
      <c r="R111" s="4">
        <v>5915.9</v>
      </c>
      <c r="S111" s="4">
        <v>6548.07</v>
      </c>
      <c r="T111" s="4">
        <v>6911.76</v>
      </c>
      <c r="U111" s="4">
        <v>6461.79</v>
      </c>
      <c r="V111" s="4">
        <v>6149.45</v>
      </c>
      <c r="W111" s="4">
        <v>5770.01</v>
      </c>
      <c r="X111" s="4"/>
    </row>
    <row r="112" spans="1:24" ht="12">
      <c r="A112" s="10"/>
      <c r="B112" s="10" t="s">
        <v>44</v>
      </c>
      <c r="C112" s="4">
        <v>797.21</v>
      </c>
      <c r="D112" s="4">
        <v>839.48</v>
      </c>
      <c r="E112" s="4">
        <v>872.97</v>
      </c>
      <c r="F112" s="4">
        <v>939.64</v>
      </c>
      <c r="G112" s="4">
        <v>1087.29</v>
      </c>
      <c r="H112" s="4">
        <v>1189.63</v>
      </c>
      <c r="I112" s="4">
        <v>1233.14</v>
      </c>
      <c r="J112" s="4">
        <v>1256.65</v>
      </c>
      <c r="K112" s="4">
        <v>1247.61</v>
      </c>
      <c r="L112" s="4">
        <v>1286.08</v>
      </c>
      <c r="M112" s="4">
        <v>1278.69</v>
      </c>
      <c r="N112" s="4">
        <v>1219.99</v>
      </c>
      <c r="O112" s="4">
        <v>1174</v>
      </c>
      <c r="P112" s="4">
        <v>1174.83</v>
      </c>
      <c r="Q112" s="4">
        <v>1118.52</v>
      </c>
      <c r="R112" s="4">
        <v>1066.2</v>
      </c>
      <c r="S112" s="4">
        <v>1002.5</v>
      </c>
      <c r="T112" s="4">
        <v>931.7</v>
      </c>
      <c r="U112" s="4">
        <v>856.7</v>
      </c>
      <c r="V112" s="4">
        <v>781.37</v>
      </c>
      <c r="W112" s="4">
        <v>734.75</v>
      </c>
      <c r="X112" s="4"/>
    </row>
    <row r="113" spans="1:24" ht="12">
      <c r="A113" s="10"/>
      <c r="B113" s="10" t="s">
        <v>45</v>
      </c>
      <c r="C113" s="4">
        <v>1066.63</v>
      </c>
      <c r="D113" s="4">
        <v>1107.15</v>
      </c>
      <c r="E113" s="4">
        <v>1144.47</v>
      </c>
      <c r="F113" s="4">
        <v>1223.97</v>
      </c>
      <c r="G113" s="4">
        <v>1401.12</v>
      </c>
      <c r="H113" s="4">
        <v>1526.05</v>
      </c>
      <c r="I113" s="4">
        <v>1598.94</v>
      </c>
      <c r="J113" s="4">
        <v>1665.09</v>
      </c>
      <c r="K113" s="4">
        <v>1615</v>
      </c>
      <c r="L113" s="4">
        <v>1713.37</v>
      </c>
      <c r="M113" s="4">
        <v>1848.4</v>
      </c>
      <c r="N113" s="4">
        <v>1843.44</v>
      </c>
      <c r="O113" s="4">
        <v>1855.7</v>
      </c>
      <c r="P113" s="4">
        <v>1913.68</v>
      </c>
      <c r="Q113" s="4">
        <v>1887.48</v>
      </c>
      <c r="R113" s="4">
        <v>1872</v>
      </c>
      <c r="S113" s="4">
        <v>1824.04</v>
      </c>
      <c r="T113" s="4">
        <v>1732.86</v>
      </c>
      <c r="U113" s="4">
        <v>1601.7</v>
      </c>
      <c r="V113" s="4">
        <v>1467.91</v>
      </c>
      <c r="W113" s="4">
        <v>1319.19</v>
      </c>
      <c r="X113" s="4"/>
    </row>
    <row r="114" spans="1:24" ht="12">
      <c r="A114" s="10"/>
      <c r="B114" s="10" t="s">
        <v>46</v>
      </c>
      <c r="C114" s="4">
        <v>2152.79</v>
      </c>
      <c r="D114" s="4">
        <v>2238.86</v>
      </c>
      <c r="E114" s="4">
        <v>2661.79</v>
      </c>
      <c r="F114" s="4">
        <v>2977.12</v>
      </c>
      <c r="G114" s="4">
        <v>3189.53</v>
      </c>
      <c r="H114" s="4">
        <v>3292.03</v>
      </c>
      <c r="I114" s="4">
        <v>3172.16</v>
      </c>
      <c r="J114" s="4">
        <v>3024.4</v>
      </c>
      <c r="K114" s="4">
        <v>2743.11</v>
      </c>
      <c r="L114" s="4">
        <v>2461.12</v>
      </c>
      <c r="M114" s="4">
        <v>2233.32</v>
      </c>
      <c r="N114" s="4">
        <v>1958.61</v>
      </c>
      <c r="O114" s="4">
        <v>1736.65</v>
      </c>
      <c r="P114" s="4">
        <v>1546.61</v>
      </c>
      <c r="Q114" s="4">
        <v>1351.03</v>
      </c>
      <c r="R114" s="4">
        <v>1181.44</v>
      </c>
      <c r="S114" s="4">
        <v>1029.59</v>
      </c>
      <c r="T114" s="4">
        <v>889.21</v>
      </c>
      <c r="U114" s="4">
        <v>774.65</v>
      </c>
      <c r="V114" s="4">
        <v>680.76</v>
      </c>
      <c r="W114" s="4">
        <v>611.36</v>
      </c>
      <c r="X114" s="4"/>
    </row>
    <row r="115" spans="1:24" ht="12">
      <c r="A115" s="10"/>
      <c r="B115" s="10" t="s">
        <v>47</v>
      </c>
      <c r="C115" s="4">
        <v>643.49</v>
      </c>
      <c r="D115" s="4">
        <v>662.08</v>
      </c>
      <c r="E115" s="4">
        <v>700.74</v>
      </c>
      <c r="F115" s="4">
        <v>760.33</v>
      </c>
      <c r="G115" s="4">
        <v>871.59</v>
      </c>
      <c r="H115" s="4">
        <v>995.12</v>
      </c>
      <c r="I115" s="4">
        <v>1081.66</v>
      </c>
      <c r="J115" s="4">
        <v>1222.5</v>
      </c>
      <c r="K115" s="4">
        <v>1211.5</v>
      </c>
      <c r="L115" s="4">
        <v>1294.92</v>
      </c>
      <c r="M115" s="4">
        <v>1463.64</v>
      </c>
      <c r="N115" s="4">
        <v>1574.22</v>
      </c>
      <c r="O115" s="4">
        <v>1675.56</v>
      </c>
      <c r="P115" s="4">
        <v>1795.87</v>
      </c>
      <c r="Q115" s="4">
        <v>1928.9</v>
      </c>
      <c r="R115" s="4">
        <v>1979.43</v>
      </c>
      <c r="S115" s="4">
        <v>2029.8</v>
      </c>
      <c r="T115" s="4">
        <v>1996.75</v>
      </c>
      <c r="U115" s="4">
        <v>1902.9</v>
      </c>
      <c r="V115" s="4">
        <v>1814.68</v>
      </c>
      <c r="W115" s="4">
        <v>1713.96</v>
      </c>
      <c r="X115" s="4"/>
    </row>
    <row r="116" spans="1:24" ht="12">
      <c r="A116" s="10"/>
      <c r="B116" s="10" t="s">
        <v>48</v>
      </c>
      <c r="C116" s="4">
        <v>29005.5</v>
      </c>
      <c r="D116" s="4">
        <v>30427.3</v>
      </c>
      <c r="E116" s="4">
        <v>31630.81</v>
      </c>
      <c r="F116" s="4">
        <v>32746.88</v>
      </c>
      <c r="G116" s="4">
        <v>33751.92</v>
      </c>
      <c r="H116" s="4">
        <v>34858.5</v>
      </c>
      <c r="I116" s="4">
        <v>36015.38</v>
      </c>
      <c r="J116" s="4">
        <v>37005.81</v>
      </c>
      <c r="K116" s="4">
        <v>38910.14</v>
      </c>
      <c r="L116" s="4">
        <v>41224.5</v>
      </c>
      <c r="M116" s="4">
        <v>44202.96</v>
      </c>
      <c r="N116" s="4">
        <v>47461.41</v>
      </c>
      <c r="O116" s="4">
        <v>49506.06</v>
      </c>
      <c r="P116" s="4">
        <v>51647.78</v>
      </c>
      <c r="Q116" s="4">
        <v>54488.11</v>
      </c>
      <c r="R116" s="4">
        <v>55998.05</v>
      </c>
      <c r="S116" s="4">
        <v>57404.9</v>
      </c>
      <c r="T116" s="4">
        <v>58708.12</v>
      </c>
      <c r="U116" s="4">
        <v>60877.06</v>
      </c>
      <c r="V116" s="4">
        <v>63531.89</v>
      </c>
      <c r="W116" s="4">
        <v>66955.37</v>
      </c>
      <c r="X116" s="4"/>
    </row>
    <row r="117" spans="1:24" ht="12">
      <c r="A117" s="10"/>
      <c r="B117" s="1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2">
      <c r="A118" s="37" t="s">
        <v>7</v>
      </c>
      <c r="B118" s="10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2">
      <c r="A119" s="37" t="s">
        <v>79</v>
      </c>
      <c r="B119" s="10" t="s">
        <v>38</v>
      </c>
      <c r="C119" s="4">
        <v>36.62</v>
      </c>
      <c r="D119" s="4">
        <v>51.53</v>
      </c>
      <c r="E119" s="4">
        <v>71.01</v>
      </c>
      <c r="F119" s="4">
        <v>86.13</v>
      </c>
      <c r="G119" s="4">
        <v>108.27</v>
      </c>
      <c r="H119" s="4">
        <v>132.91</v>
      </c>
      <c r="I119" s="4">
        <v>166.3</v>
      </c>
      <c r="J119" s="4">
        <v>185.69</v>
      </c>
      <c r="K119" s="4">
        <v>197.92</v>
      </c>
      <c r="L119" s="4">
        <v>201.82</v>
      </c>
      <c r="M119" s="4">
        <v>188.15</v>
      </c>
      <c r="N119" s="4">
        <v>171.66</v>
      </c>
      <c r="O119" s="4">
        <v>153.16</v>
      </c>
      <c r="P119" s="4">
        <v>138.5</v>
      </c>
      <c r="Q119" s="4">
        <v>131.38</v>
      </c>
      <c r="R119" s="4">
        <v>133.56</v>
      </c>
      <c r="S119" s="4">
        <v>143.56</v>
      </c>
      <c r="T119" s="4">
        <v>159.69</v>
      </c>
      <c r="U119" s="4">
        <v>182.27</v>
      </c>
      <c r="V119" s="4">
        <v>206.17</v>
      </c>
      <c r="W119" s="4">
        <v>230.18</v>
      </c>
      <c r="X119" s="4"/>
    </row>
    <row r="120" spans="2:24" ht="12">
      <c r="B120" s="10" t="s">
        <v>49</v>
      </c>
      <c r="C120" s="4">
        <v>622.56</v>
      </c>
      <c r="D120" s="4">
        <v>600.7</v>
      </c>
      <c r="E120" s="4">
        <v>637.52</v>
      </c>
      <c r="F120" s="4">
        <v>599.87</v>
      </c>
      <c r="G120" s="4">
        <v>598.11</v>
      </c>
      <c r="H120" s="4">
        <v>656.14</v>
      </c>
      <c r="I120" s="4">
        <v>672.8</v>
      </c>
      <c r="J120" s="4">
        <v>524.32</v>
      </c>
      <c r="K120" s="4">
        <v>465.26</v>
      </c>
      <c r="L120" s="4">
        <v>491.19</v>
      </c>
      <c r="M120" s="4">
        <v>403.54</v>
      </c>
      <c r="N120" s="4">
        <v>442.9</v>
      </c>
      <c r="O120" s="4">
        <v>584.09</v>
      </c>
      <c r="P120" s="4">
        <v>716.01</v>
      </c>
      <c r="Q120" s="4">
        <v>738.13</v>
      </c>
      <c r="R120" s="4">
        <v>674.83</v>
      </c>
      <c r="S120" s="4">
        <v>605.01</v>
      </c>
      <c r="T120" s="4">
        <v>552.72</v>
      </c>
      <c r="U120" s="4">
        <v>600.87</v>
      </c>
      <c r="V120" s="4">
        <v>563.55</v>
      </c>
      <c r="W120" s="4">
        <v>568.41</v>
      </c>
      <c r="X120" s="4"/>
    </row>
    <row r="121" spans="1:24" ht="12">
      <c r="A121" s="10"/>
      <c r="B121" s="10" t="s">
        <v>40</v>
      </c>
      <c r="C121" s="4">
        <v>5125.61</v>
      </c>
      <c r="D121" s="4">
        <v>5567.34</v>
      </c>
      <c r="E121" s="4">
        <v>5965.32</v>
      </c>
      <c r="F121" s="4">
        <v>6330.94</v>
      </c>
      <c r="G121" s="4">
        <v>6608.45</v>
      </c>
      <c r="H121" s="4">
        <v>6893.37</v>
      </c>
      <c r="I121" s="4">
        <v>6985.99</v>
      </c>
      <c r="J121" s="4">
        <v>6989.49</v>
      </c>
      <c r="K121" s="4">
        <v>6970.31</v>
      </c>
      <c r="L121" s="4">
        <v>6978.03</v>
      </c>
      <c r="M121" s="4">
        <v>7054.89</v>
      </c>
      <c r="N121" s="4">
        <v>7155.95</v>
      </c>
      <c r="O121" s="4">
        <v>7227.64</v>
      </c>
      <c r="P121" s="4">
        <v>7330.51</v>
      </c>
      <c r="Q121" s="4">
        <v>7418.18</v>
      </c>
      <c r="R121" s="4">
        <v>7420.23</v>
      </c>
      <c r="S121" s="4">
        <v>7434.79</v>
      </c>
      <c r="T121" s="4">
        <v>7506.07</v>
      </c>
      <c r="U121" s="4">
        <v>7591.48</v>
      </c>
      <c r="V121" s="4">
        <v>7695.84</v>
      </c>
      <c r="W121" s="4">
        <v>7810.78</v>
      </c>
      <c r="X121" s="4"/>
    </row>
    <row r="122" spans="1:24" ht="12">
      <c r="A122" s="10"/>
      <c r="B122" s="10" t="s">
        <v>42</v>
      </c>
      <c r="C122" s="4">
        <v>0.84</v>
      </c>
      <c r="D122" s="4">
        <v>1.2</v>
      </c>
      <c r="E122" s="4">
        <v>2.22</v>
      </c>
      <c r="F122" s="4">
        <v>3.86</v>
      </c>
      <c r="G122" s="4">
        <v>5.75</v>
      </c>
      <c r="H122" s="4">
        <v>6.75</v>
      </c>
      <c r="I122" s="4">
        <v>7.24</v>
      </c>
      <c r="J122" s="4">
        <v>8.7</v>
      </c>
      <c r="K122" s="4">
        <v>10.68</v>
      </c>
      <c r="L122" s="4">
        <v>19.62</v>
      </c>
      <c r="M122" s="4">
        <v>28.63</v>
      </c>
      <c r="N122" s="4">
        <v>40.42</v>
      </c>
      <c r="O122" s="4">
        <v>55.62</v>
      </c>
      <c r="P122" s="4">
        <v>74.37</v>
      </c>
      <c r="Q122" s="4">
        <v>96.71</v>
      </c>
      <c r="R122" s="4">
        <v>108.6</v>
      </c>
      <c r="S122" s="4">
        <v>115.21</v>
      </c>
      <c r="T122" s="4">
        <v>121.84</v>
      </c>
      <c r="U122" s="4">
        <v>138.45</v>
      </c>
      <c r="V122" s="4">
        <v>167.23</v>
      </c>
      <c r="W122" s="4">
        <v>211.8</v>
      </c>
      <c r="X122" s="4"/>
    </row>
    <row r="123" spans="1:24" ht="12">
      <c r="A123" s="10"/>
      <c r="B123" s="10" t="s">
        <v>43</v>
      </c>
      <c r="C123" s="4">
        <v>307.15</v>
      </c>
      <c r="D123" s="4">
        <v>336.68</v>
      </c>
      <c r="E123" s="4">
        <v>402.14</v>
      </c>
      <c r="F123" s="4">
        <v>482.17</v>
      </c>
      <c r="G123" s="4">
        <v>562.96</v>
      </c>
      <c r="H123" s="4">
        <v>593.09</v>
      </c>
      <c r="I123" s="4">
        <v>599.64</v>
      </c>
      <c r="J123" s="4">
        <v>609.51</v>
      </c>
      <c r="K123" s="4">
        <v>637.11</v>
      </c>
      <c r="L123" s="4">
        <v>666.63</v>
      </c>
      <c r="M123" s="4">
        <v>654.94</v>
      </c>
      <c r="N123" s="4">
        <v>700.95</v>
      </c>
      <c r="O123" s="4">
        <v>757.43</v>
      </c>
      <c r="P123" s="4">
        <v>828.54</v>
      </c>
      <c r="Q123" s="4">
        <v>866.29</v>
      </c>
      <c r="R123" s="4">
        <v>945.93</v>
      </c>
      <c r="S123" s="4">
        <v>1027.37</v>
      </c>
      <c r="T123" s="4">
        <v>1175.87</v>
      </c>
      <c r="U123" s="4">
        <v>1359.08</v>
      </c>
      <c r="V123" s="4">
        <v>1538.35</v>
      </c>
      <c r="W123" s="4">
        <v>1766.32</v>
      </c>
      <c r="X123" s="4"/>
    </row>
    <row r="124" spans="1:24" ht="12">
      <c r="A124" s="10"/>
      <c r="B124" s="10" t="s">
        <v>44</v>
      </c>
      <c r="C124" s="4">
        <v>184.04</v>
      </c>
      <c r="D124" s="4">
        <v>202.04</v>
      </c>
      <c r="E124" s="4">
        <v>238.15</v>
      </c>
      <c r="F124" s="4">
        <v>287.18</v>
      </c>
      <c r="G124" s="4">
        <v>330.81</v>
      </c>
      <c r="H124" s="4">
        <v>337.11</v>
      </c>
      <c r="I124" s="4">
        <v>334.4</v>
      </c>
      <c r="J124" s="4">
        <v>343.77</v>
      </c>
      <c r="K124" s="4">
        <v>361.2</v>
      </c>
      <c r="L124" s="4">
        <v>367.83</v>
      </c>
      <c r="M124" s="4">
        <v>365.16</v>
      </c>
      <c r="N124" s="4">
        <v>413.64</v>
      </c>
      <c r="O124" s="4">
        <v>440.47</v>
      </c>
      <c r="P124" s="4">
        <v>489.52</v>
      </c>
      <c r="Q124" s="4">
        <v>530.85</v>
      </c>
      <c r="R124" s="4">
        <v>591.25</v>
      </c>
      <c r="S124" s="4">
        <v>670.93</v>
      </c>
      <c r="T124" s="4">
        <v>744.94</v>
      </c>
      <c r="U124" s="4">
        <v>793.17</v>
      </c>
      <c r="V124" s="4">
        <v>850.85</v>
      </c>
      <c r="W124" s="4">
        <v>904.66</v>
      </c>
      <c r="X124" s="4"/>
    </row>
    <row r="125" spans="1:24" ht="12">
      <c r="A125" s="10"/>
      <c r="B125" s="10" t="s">
        <v>45</v>
      </c>
      <c r="C125" s="4">
        <v>579.94</v>
      </c>
      <c r="D125" s="4">
        <v>627.31</v>
      </c>
      <c r="E125" s="4">
        <v>718.18</v>
      </c>
      <c r="F125" s="4">
        <v>849.5</v>
      </c>
      <c r="G125" s="4">
        <v>968.11</v>
      </c>
      <c r="H125" s="4">
        <v>988.26</v>
      </c>
      <c r="I125" s="4">
        <v>980.54</v>
      </c>
      <c r="J125" s="4">
        <v>1005.69</v>
      </c>
      <c r="K125" s="4">
        <v>1047.89</v>
      </c>
      <c r="L125" s="4">
        <v>1139.12</v>
      </c>
      <c r="M125" s="4">
        <v>1159.43</v>
      </c>
      <c r="N125" s="4">
        <v>1358.63</v>
      </c>
      <c r="O125" s="4">
        <v>1483.05</v>
      </c>
      <c r="P125" s="4">
        <v>1671.45</v>
      </c>
      <c r="Q125" s="4">
        <v>1816.4</v>
      </c>
      <c r="R125" s="4">
        <v>1993.96</v>
      </c>
      <c r="S125" s="4">
        <v>2213.31</v>
      </c>
      <c r="T125" s="4">
        <v>2413.24</v>
      </c>
      <c r="U125" s="4">
        <v>2565.18</v>
      </c>
      <c r="V125" s="4">
        <v>2693.69</v>
      </c>
      <c r="W125" s="4">
        <v>2818.56</v>
      </c>
      <c r="X125" s="4"/>
    </row>
    <row r="126" spans="1:24" ht="12">
      <c r="A126" s="10"/>
      <c r="B126" s="10" t="s">
        <v>46</v>
      </c>
      <c r="C126" s="4">
        <v>16.02</v>
      </c>
      <c r="D126" s="4">
        <v>16.03</v>
      </c>
      <c r="E126" s="4">
        <v>17.84</v>
      </c>
      <c r="F126" s="4">
        <v>20.38</v>
      </c>
      <c r="G126" s="4">
        <v>23.59</v>
      </c>
      <c r="H126" s="4">
        <v>24.43</v>
      </c>
      <c r="I126" s="4">
        <v>24.66</v>
      </c>
      <c r="J126" s="4">
        <v>26.35</v>
      </c>
      <c r="K126" s="4">
        <v>28</v>
      </c>
      <c r="L126" s="4">
        <v>33.34</v>
      </c>
      <c r="M126" s="4">
        <v>35.93</v>
      </c>
      <c r="N126" s="4">
        <v>49.8</v>
      </c>
      <c r="O126" s="4">
        <v>58.42</v>
      </c>
      <c r="P126" s="4">
        <v>70.72</v>
      </c>
      <c r="Q126" s="4">
        <v>82.05</v>
      </c>
      <c r="R126" s="4">
        <v>93.96</v>
      </c>
      <c r="S126" s="4">
        <v>95.93</v>
      </c>
      <c r="T126" s="4">
        <v>98.88</v>
      </c>
      <c r="U126" s="4">
        <v>100.75</v>
      </c>
      <c r="V126" s="4">
        <v>102.18</v>
      </c>
      <c r="W126" s="4">
        <v>101.88</v>
      </c>
      <c r="X126" s="4"/>
    </row>
    <row r="127" spans="1:24" ht="12">
      <c r="A127" s="10"/>
      <c r="B127" s="10" t="s">
        <v>47</v>
      </c>
      <c r="C127" s="4">
        <v>296.09</v>
      </c>
      <c r="D127" s="4">
        <v>324.9</v>
      </c>
      <c r="E127" s="4">
        <v>385.75</v>
      </c>
      <c r="F127" s="4">
        <v>454.65</v>
      </c>
      <c r="G127" s="4">
        <v>527.84</v>
      </c>
      <c r="H127" s="4">
        <v>558.79</v>
      </c>
      <c r="I127" s="4">
        <v>567.66</v>
      </c>
      <c r="J127" s="4">
        <v>601.75</v>
      </c>
      <c r="K127" s="4">
        <v>612.54</v>
      </c>
      <c r="L127" s="4">
        <v>637.29</v>
      </c>
      <c r="M127" s="4">
        <v>640.38</v>
      </c>
      <c r="N127" s="4">
        <v>728.83</v>
      </c>
      <c r="O127" s="4">
        <v>800.17</v>
      </c>
      <c r="P127" s="4">
        <v>918.15</v>
      </c>
      <c r="Q127" s="4">
        <v>1007.29</v>
      </c>
      <c r="R127" s="4">
        <v>1032.94</v>
      </c>
      <c r="S127" s="4">
        <v>1093.12</v>
      </c>
      <c r="T127" s="4">
        <v>1148.12</v>
      </c>
      <c r="U127" s="4">
        <v>1203.34</v>
      </c>
      <c r="V127" s="4">
        <v>1237.97</v>
      </c>
      <c r="W127" s="4">
        <v>1283.61</v>
      </c>
      <c r="X127" s="4"/>
    </row>
    <row r="128" spans="1:24" ht="12">
      <c r="A128" s="10"/>
      <c r="B128" s="10" t="s">
        <v>48</v>
      </c>
      <c r="C128" s="4">
        <v>12588.79</v>
      </c>
      <c r="D128" s="4">
        <v>14674.37</v>
      </c>
      <c r="E128" s="4">
        <v>16721.61</v>
      </c>
      <c r="F128" s="4">
        <v>18745.26</v>
      </c>
      <c r="G128" s="4">
        <v>20404.05</v>
      </c>
      <c r="H128" s="4">
        <v>22178.74</v>
      </c>
      <c r="I128" s="4">
        <v>22869.96</v>
      </c>
      <c r="J128" s="4">
        <v>23019.02</v>
      </c>
      <c r="K128" s="4">
        <v>23019.12</v>
      </c>
      <c r="L128" s="4">
        <v>23173.31</v>
      </c>
      <c r="M128" s="4">
        <v>23742.99</v>
      </c>
      <c r="N128" s="4">
        <v>24467.31</v>
      </c>
      <c r="O128" s="4">
        <v>25020.3</v>
      </c>
      <c r="P128" s="4">
        <v>25778.93</v>
      </c>
      <c r="Q128" s="4">
        <v>26456.05</v>
      </c>
      <c r="R128" s="4">
        <v>26589.43</v>
      </c>
      <c r="S128" s="4">
        <v>26801.34</v>
      </c>
      <c r="T128" s="4">
        <v>27379.14</v>
      </c>
      <c r="U128" s="4">
        <v>28054.95</v>
      </c>
      <c r="V128" s="4">
        <v>28865.12</v>
      </c>
      <c r="W128" s="4">
        <v>29759.53</v>
      </c>
      <c r="X128" s="4"/>
    </row>
    <row r="129" spans="1:24" ht="12">
      <c r="A129" s="10"/>
      <c r="B129" s="10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2">
      <c r="A130" s="37" t="s">
        <v>10</v>
      </c>
      <c r="B130" s="1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2">
      <c r="A131" s="37" t="s">
        <v>79</v>
      </c>
      <c r="B131" s="10" t="s">
        <v>38</v>
      </c>
      <c r="C131" s="4">
        <v>230.54</v>
      </c>
      <c r="D131" s="4">
        <v>311.01</v>
      </c>
      <c r="E131" s="4">
        <v>411.76</v>
      </c>
      <c r="F131" s="4">
        <v>515.78</v>
      </c>
      <c r="G131" s="4">
        <v>656.81</v>
      </c>
      <c r="H131" s="4">
        <v>808.16</v>
      </c>
      <c r="I131" s="4">
        <v>982.01</v>
      </c>
      <c r="J131" s="4">
        <v>1168.91</v>
      </c>
      <c r="K131" s="4">
        <v>1351.96</v>
      </c>
      <c r="L131" s="4">
        <v>1538.65</v>
      </c>
      <c r="M131" s="4">
        <v>1716.35</v>
      </c>
      <c r="N131" s="4">
        <v>2139.34</v>
      </c>
      <c r="O131" s="4">
        <v>2713.28</v>
      </c>
      <c r="P131" s="4">
        <v>3453.03</v>
      </c>
      <c r="Q131" s="4">
        <v>4460.78</v>
      </c>
      <c r="R131" s="4">
        <v>5626.15</v>
      </c>
      <c r="S131" s="4">
        <v>6755.81</v>
      </c>
      <c r="T131" s="4">
        <v>7983.33</v>
      </c>
      <c r="U131" s="4">
        <v>9199.41</v>
      </c>
      <c r="V131" s="4">
        <v>10359.09</v>
      </c>
      <c r="W131" s="4">
        <v>11481.1</v>
      </c>
      <c r="X131" s="4"/>
    </row>
    <row r="132" spans="2:24" ht="12">
      <c r="B132" s="10" t="s">
        <v>49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2">
      <c r="A133" s="10"/>
      <c r="B133" s="10" t="s">
        <v>40</v>
      </c>
      <c r="C133" s="4">
        <v>11964.65</v>
      </c>
      <c r="D133" s="4">
        <v>12164.26</v>
      </c>
      <c r="E133" s="4">
        <v>12576.7</v>
      </c>
      <c r="F133" s="4">
        <v>13550.05</v>
      </c>
      <c r="G133" s="4">
        <v>14657.02</v>
      </c>
      <c r="H133" s="4">
        <v>14980.51</v>
      </c>
      <c r="I133" s="4">
        <v>15239.74</v>
      </c>
      <c r="J133" s="4">
        <v>15352.86</v>
      </c>
      <c r="K133" s="4">
        <v>15406.37</v>
      </c>
      <c r="L133" s="4">
        <v>15455.53</v>
      </c>
      <c r="M133" s="4">
        <v>15461.96</v>
      </c>
      <c r="N133" s="4">
        <v>15507.6</v>
      </c>
      <c r="O133" s="4">
        <v>15562.41</v>
      </c>
      <c r="P133" s="4">
        <v>15621.3</v>
      </c>
      <c r="Q133" s="4">
        <v>15760.37</v>
      </c>
      <c r="R133" s="4">
        <v>15860.79</v>
      </c>
      <c r="S133" s="4">
        <v>15838.61</v>
      </c>
      <c r="T133" s="4">
        <v>15808.25</v>
      </c>
      <c r="U133" s="4">
        <v>15789.42</v>
      </c>
      <c r="V133" s="4">
        <v>15716.54</v>
      </c>
      <c r="W133" s="4">
        <v>15609.84</v>
      </c>
      <c r="X133" s="4"/>
    </row>
    <row r="134" spans="1:24" ht="12">
      <c r="A134" s="10"/>
      <c r="B134" s="10" t="s">
        <v>42</v>
      </c>
      <c r="C134" s="4">
        <v>45.49</v>
      </c>
      <c r="D134" s="4">
        <v>61.28</v>
      </c>
      <c r="E134" s="4">
        <v>85.65</v>
      </c>
      <c r="F134" s="4">
        <v>119.66</v>
      </c>
      <c r="G134" s="4">
        <v>151.69</v>
      </c>
      <c r="H134" s="4">
        <v>169.56</v>
      </c>
      <c r="I134" s="4">
        <v>187.29</v>
      </c>
      <c r="J134" s="4">
        <v>211.37</v>
      </c>
      <c r="K134" s="4">
        <v>245.37</v>
      </c>
      <c r="L134" s="4">
        <v>290.64</v>
      </c>
      <c r="M134" s="4">
        <v>380.42</v>
      </c>
      <c r="N134" s="4">
        <v>491.59</v>
      </c>
      <c r="O134" s="4">
        <v>633.81</v>
      </c>
      <c r="P134" s="4">
        <v>841.27</v>
      </c>
      <c r="Q134" s="4">
        <v>1112.53</v>
      </c>
      <c r="R134" s="4">
        <v>1397.18</v>
      </c>
      <c r="S134" s="4">
        <v>1741.08</v>
      </c>
      <c r="T134" s="4">
        <v>2233</v>
      </c>
      <c r="U134" s="4">
        <v>2987.18</v>
      </c>
      <c r="V134" s="4">
        <v>4024.47</v>
      </c>
      <c r="W134" s="4">
        <v>5410.14</v>
      </c>
      <c r="X134" s="4"/>
    </row>
    <row r="135" spans="1:24" ht="12">
      <c r="A135" s="10"/>
      <c r="B135" s="10" t="s">
        <v>43</v>
      </c>
      <c r="C135" s="4">
        <v>947.49</v>
      </c>
      <c r="D135" s="4">
        <v>1004.65</v>
      </c>
      <c r="E135" s="4">
        <v>1069.66</v>
      </c>
      <c r="F135" s="4">
        <v>1143.78</v>
      </c>
      <c r="G135" s="4">
        <v>1199.18</v>
      </c>
      <c r="H135" s="4">
        <v>1184.74</v>
      </c>
      <c r="I135" s="4">
        <v>1158.16</v>
      </c>
      <c r="J135" s="4">
        <v>1119.11</v>
      </c>
      <c r="K135" s="4">
        <v>1130.94</v>
      </c>
      <c r="L135" s="4">
        <v>1096.5</v>
      </c>
      <c r="M135" s="4">
        <v>1026.32</v>
      </c>
      <c r="N135" s="4">
        <v>972.47</v>
      </c>
      <c r="O135" s="4">
        <v>945.33</v>
      </c>
      <c r="P135" s="4">
        <v>901.05</v>
      </c>
      <c r="Q135" s="4">
        <v>876.37</v>
      </c>
      <c r="R135" s="4">
        <v>941.43</v>
      </c>
      <c r="S135" s="4">
        <v>955.56</v>
      </c>
      <c r="T135" s="4">
        <v>1019.6</v>
      </c>
      <c r="U135" s="4">
        <v>1110.35</v>
      </c>
      <c r="V135" s="4">
        <v>1317.1</v>
      </c>
      <c r="W135" s="4">
        <v>1563.41</v>
      </c>
      <c r="X135" s="4"/>
    </row>
    <row r="136" spans="1:24" ht="12">
      <c r="A136" s="10"/>
      <c r="B136" s="10" t="s">
        <v>44</v>
      </c>
      <c r="C136" s="4">
        <v>93.26</v>
      </c>
      <c r="D136" s="4">
        <v>99.77</v>
      </c>
      <c r="E136" s="4">
        <v>106.14</v>
      </c>
      <c r="F136" s="4">
        <v>114.1</v>
      </c>
      <c r="G136" s="4">
        <v>118.91</v>
      </c>
      <c r="H136" s="4">
        <v>116.71</v>
      </c>
      <c r="I136" s="4">
        <v>114</v>
      </c>
      <c r="J136" s="4">
        <v>112.31</v>
      </c>
      <c r="K136" s="4">
        <v>113.66</v>
      </c>
      <c r="L136" s="4">
        <v>110.94</v>
      </c>
      <c r="M136" s="4">
        <v>107.11</v>
      </c>
      <c r="N136" s="4">
        <v>105.53</v>
      </c>
      <c r="O136" s="4">
        <v>103.02</v>
      </c>
      <c r="P136" s="4">
        <v>100.21</v>
      </c>
      <c r="Q136" s="4">
        <v>100.5</v>
      </c>
      <c r="R136" s="4">
        <v>107.87</v>
      </c>
      <c r="S136" s="4">
        <v>112.67</v>
      </c>
      <c r="T136" s="4">
        <v>116.4</v>
      </c>
      <c r="U136" s="4">
        <v>117.44</v>
      </c>
      <c r="V136" s="4">
        <v>126.63</v>
      </c>
      <c r="W136" s="4">
        <v>134.98</v>
      </c>
      <c r="X136" s="4"/>
    </row>
    <row r="137" spans="1:24" ht="12">
      <c r="A137" s="10"/>
      <c r="B137" s="10" t="s">
        <v>45</v>
      </c>
      <c r="C137" s="4">
        <v>2538.33</v>
      </c>
      <c r="D137" s="4">
        <v>2642.83</v>
      </c>
      <c r="E137" s="4">
        <v>2724.06</v>
      </c>
      <c r="F137" s="4">
        <v>2851.68</v>
      </c>
      <c r="G137" s="4">
        <v>2900.13</v>
      </c>
      <c r="H137" s="4">
        <v>2797.11</v>
      </c>
      <c r="I137" s="4">
        <v>2693.07</v>
      </c>
      <c r="J137" s="4">
        <v>2612.52</v>
      </c>
      <c r="K137" s="4">
        <v>2582.68</v>
      </c>
      <c r="L137" s="4">
        <v>2585.64</v>
      </c>
      <c r="M137" s="4">
        <v>2524.66</v>
      </c>
      <c r="N137" s="4">
        <v>2516.24</v>
      </c>
      <c r="O137" s="4">
        <v>2489.18</v>
      </c>
      <c r="P137" s="4">
        <v>2437.39</v>
      </c>
      <c r="Q137" s="4">
        <v>2475</v>
      </c>
      <c r="R137" s="4">
        <v>2686.04</v>
      </c>
      <c r="S137" s="4">
        <v>2802.28</v>
      </c>
      <c r="T137" s="4">
        <v>2887</v>
      </c>
      <c r="U137" s="4">
        <v>2923.28</v>
      </c>
      <c r="V137" s="4">
        <v>3118.26</v>
      </c>
      <c r="W137" s="4">
        <v>3291.46</v>
      </c>
      <c r="X137" s="4"/>
    </row>
    <row r="138" spans="1:24" ht="12">
      <c r="A138" s="10"/>
      <c r="B138" s="10" t="s">
        <v>46</v>
      </c>
      <c r="C138" s="4">
        <v>1.44</v>
      </c>
      <c r="D138" s="4">
        <v>1.49</v>
      </c>
      <c r="E138" s="4">
        <v>1.65</v>
      </c>
      <c r="F138" s="4">
        <v>1.83</v>
      </c>
      <c r="G138" s="4">
        <v>1.98</v>
      </c>
      <c r="H138" s="4">
        <v>1.96</v>
      </c>
      <c r="I138" s="4">
        <v>1.97</v>
      </c>
      <c r="J138" s="4">
        <v>2.05</v>
      </c>
      <c r="K138" s="4">
        <v>2.13</v>
      </c>
      <c r="L138" s="4">
        <v>2.39</v>
      </c>
      <c r="M138" s="4">
        <v>2.51</v>
      </c>
      <c r="N138" s="4">
        <v>2.92</v>
      </c>
      <c r="O138" s="4">
        <v>3.19</v>
      </c>
      <c r="P138" s="4">
        <v>3.38</v>
      </c>
      <c r="Q138" s="4">
        <v>3.83</v>
      </c>
      <c r="R138" s="4">
        <v>4.63</v>
      </c>
      <c r="S138" s="4">
        <v>4.52</v>
      </c>
      <c r="T138" s="4">
        <v>4.45</v>
      </c>
      <c r="U138" s="4">
        <v>4.35</v>
      </c>
      <c r="V138" s="4">
        <v>4.46</v>
      </c>
      <c r="W138" s="4">
        <v>4.42</v>
      </c>
      <c r="X138" s="4"/>
    </row>
    <row r="139" spans="1:24" ht="12">
      <c r="A139" s="10"/>
      <c r="B139" s="10" t="s">
        <v>47</v>
      </c>
      <c r="C139" s="4">
        <v>6558.64</v>
      </c>
      <c r="D139" s="4">
        <v>6919.58</v>
      </c>
      <c r="E139" s="4">
        <v>7316.94</v>
      </c>
      <c r="F139" s="4">
        <v>7690.2</v>
      </c>
      <c r="G139" s="4">
        <v>7942.68</v>
      </c>
      <c r="H139" s="4">
        <v>7918.63</v>
      </c>
      <c r="I139" s="4">
        <v>7869.01</v>
      </c>
      <c r="J139" s="4">
        <v>7899.61</v>
      </c>
      <c r="K139" s="4">
        <v>7763.85</v>
      </c>
      <c r="L139" s="4">
        <v>7641.85</v>
      </c>
      <c r="M139" s="4">
        <v>7453.88</v>
      </c>
      <c r="N139" s="4">
        <v>7396.69</v>
      </c>
      <c r="O139" s="4">
        <v>7380.71</v>
      </c>
      <c r="P139" s="4">
        <v>7329.93</v>
      </c>
      <c r="Q139" s="4">
        <v>7484.63</v>
      </c>
      <c r="R139" s="4">
        <v>7560.57</v>
      </c>
      <c r="S139" s="4">
        <v>7629.62</v>
      </c>
      <c r="T139" s="4">
        <v>7655.67</v>
      </c>
      <c r="U139" s="4">
        <v>7695.16</v>
      </c>
      <c r="V139" s="4">
        <v>7970.55</v>
      </c>
      <c r="W139" s="4">
        <v>8296.56</v>
      </c>
      <c r="X139" s="4"/>
    </row>
    <row r="140" spans="1:24" ht="12">
      <c r="A140" s="10"/>
      <c r="B140" s="10" t="s">
        <v>48</v>
      </c>
      <c r="C140" s="4">
        <v>48553.43</v>
      </c>
      <c r="D140" s="4">
        <v>50919.57</v>
      </c>
      <c r="E140" s="4">
        <v>53990.4</v>
      </c>
      <c r="F140" s="4">
        <v>60332.68</v>
      </c>
      <c r="G140" s="4">
        <v>67640.48</v>
      </c>
      <c r="H140" s="4">
        <v>70642.78</v>
      </c>
      <c r="I140" s="4">
        <v>73058.08</v>
      </c>
      <c r="J140" s="4">
        <v>74263.13</v>
      </c>
      <c r="K140" s="4">
        <v>75000.76</v>
      </c>
      <c r="L140" s="4">
        <v>75654.95</v>
      </c>
      <c r="M140" s="4">
        <v>75920.79</v>
      </c>
      <c r="N140" s="4">
        <v>76317.99</v>
      </c>
      <c r="O140" s="4">
        <v>76698.85</v>
      </c>
      <c r="P140" s="4">
        <v>77306.27</v>
      </c>
      <c r="Q140" s="4">
        <v>78309.81</v>
      </c>
      <c r="R140" s="4">
        <v>79025.43</v>
      </c>
      <c r="S140" s="4">
        <v>78972.07</v>
      </c>
      <c r="T140" s="4">
        <v>78871.05</v>
      </c>
      <c r="U140" s="4">
        <v>78823.89</v>
      </c>
      <c r="V140" s="4">
        <v>78449.16</v>
      </c>
      <c r="W140" s="4">
        <v>77842.26</v>
      </c>
      <c r="X140" s="4"/>
    </row>
    <row r="141" spans="1:24" ht="12">
      <c r="A141" s="10"/>
      <c r="B141" s="1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2">
      <c r="A142" s="37" t="s">
        <v>37</v>
      </c>
      <c r="B142" s="1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2">
      <c r="A143" s="37" t="s">
        <v>79</v>
      </c>
      <c r="B143" s="10" t="s">
        <v>38</v>
      </c>
      <c r="C143" s="4">
        <v>61.25</v>
      </c>
      <c r="D143" s="4">
        <v>78.54</v>
      </c>
      <c r="E143" s="4">
        <v>100.01</v>
      </c>
      <c r="F143" s="4">
        <v>124.48</v>
      </c>
      <c r="G143" s="4">
        <v>157.57</v>
      </c>
      <c r="H143" s="4">
        <v>199.14</v>
      </c>
      <c r="I143" s="4">
        <v>248.8</v>
      </c>
      <c r="J143" s="4">
        <v>321.45</v>
      </c>
      <c r="K143" s="4">
        <v>385.83</v>
      </c>
      <c r="L143" s="4">
        <v>435.58</v>
      </c>
      <c r="M143" s="4">
        <v>479.93</v>
      </c>
      <c r="N143" s="4">
        <v>532.06</v>
      </c>
      <c r="O143" s="4">
        <v>566.84</v>
      </c>
      <c r="P143" s="4">
        <v>613.09</v>
      </c>
      <c r="Q143" s="4">
        <v>666.67</v>
      </c>
      <c r="R143" s="4">
        <v>817.99</v>
      </c>
      <c r="S143" s="4">
        <v>976.51</v>
      </c>
      <c r="T143" s="4">
        <v>1099.19</v>
      </c>
      <c r="U143" s="4">
        <v>1268.4</v>
      </c>
      <c r="V143" s="4">
        <v>1395.2</v>
      </c>
      <c r="W143" s="4">
        <v>1587.81</v>
      </c>
      <c r="X143" s="4"/>
    </row>
    <row r="144" spans="2:24" ht="12">
      <c r="B144" s="10" t="s">
        <v>51</v>
      </c>
      <c r="C144" s="4">
        <v>1189.33</v>
      </c>
      <c r="D144" s="4">
        <v>1214.26</v>
      </c>
      <c r="E144" s="4">
        <v>1245.14</v>
      </c>
      <c r="F144" s="4">
        <v>1107.91</v>
      </c>
      <c r="G144" s="4">
        <v>1299.6</v>
      </c>
      <c r="H144" s="4">
        <v>1227.61</v>
      </c>
      <c r="I144" s="4">
        <v>1041.65</v>
      </c>
      <c r="J144" s="4">
        <v>968.93</v>
      </c>
      <c r="K144" s="4">
        <v>980.78</v>
      </c>
      <c r="L144" s="4">
        <v>925.76</v>
      </c>
      <c r="M144" s="4">
        <v>943.04</v>
      </c>
      <c r="N144" s="4">
        <v>1055.67</v>
      </c>
      <c r="O144" s="4">
        <v>1100.19</v>
      </c>
      <c r="P144" s="4">
        <v>1177.16</v>
      </c>
      <c r="Q144" s="4">
        <v>1184.3</v>
      </c>
      <c r="R144" s="4">
        <v>1197.46</v>
      </c>
      <c r="S144" s="4">
        <v>1203.5</v>
      </c>
      <c r="T144" s="4">
        <v>1230.35</v>
      </c>
      <c r="U144" s="4">
        <v>1272.55</v>
      </c>
      <c r="V144" s="4">
        <v>1341.04</v>
      </c>
      <c r="W144" s="4">
        <v>1432.28</v>
      </c>
      <c r="X144" s="4"/>
    </row>
    <row r="145" spans="1:24" ht="12">
      <c r="A145" s="10"/>
      <c r="B145" s="10" t="s">
        <v>49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2">
      <c r="A146" s="10"/>
      <c r="B146" s="10" t="s">
        <v>40</v>
      </c>
      <c r="C146" s="4">
        <v>7217.84</v>
      </c>
      <c r="D146" s="4">
        <v>7459.03</v>
      </c>
      <c r="E146" s="4">
        <v>7713.41</v>
      </c>
      <c r="F146" s="4">
        <v>7868.45</v>
      </c>
      <c r="G146" s="4">
        <v>7988.22</v>
      </c>
      <c r="H146" s="4">
        <v>8067.93</v>
      </c>
      <c r="I146" s="4">
        <v>8180.83</v>
      </c>
      <c r="J146" s="4">
        <v>8238.14</v>
      </c>
      <c r="K146" s="4">
        <v>8319.18</v>
      </c>
      <c r="L146" s="4">
        <v>8538.27</v>
      </c>
      <c r="M146" s="4">
        <v>8845.81</v>
      </c>
      <c r="N146" s="4">
        <v>9222.12</v>
      </c>
      <c r="O146" s="4">
        <v>9609.98</v>
      </c>
      <c r="P146" s="4">
        <v>10032.32</v>
      </c>
      <c r="Q146" s="4">
        <v>10305.94</v>
      </c>
      <c r="R146" s="4">
        <v>10443.36</v>
      </c>
      <c r="S146" s="4">
        <v>10596.43</v>
      </c>
      <c r="T146" s="4">
        <v>10812.74</v>
      </c>
      <c r="U146" s="4">
        <v>10994.65</v>
      </c>
      <c r="V146" s="4">
        <v>11177.71</v>
      </c>
      <c r="W146" s="4">
        <v>11294.63</v>
      </c>
      <c r="X146" s="4"/>
    </row>
    <row r="147" spans="1:24" ht="12">
      <c r="A147" s="10"/>
      <c r="B147" s="10" t="s">
        <v>42</v>
      </c>
      <c r="C147" s="4">
        <v>5.05</v>
      </c>
      <c r="D147" s="4">
        <v>6.63</v>
      </c>
      <c r="E147" s="4">
        <v>9.23</v>
      </c>
      <c r="F147" s="4">
        <v>12.28</v>
      </c>
      <c r="G147" s="4">
        <v>15.04</v>
      </c>
      <c r="H147" s="4">
        <v>17.01</v>
      </c>
      <c r="I147" s="4">
        <v>22.24</v>
      </c>
      <c r="J147" s="4">
        <v>31.59</v>
      </c>
      <c r="K147" s="4">
        <v>37.95</v>
      </c>
      <c r="L147" s="4">
        <v>45.35</v>
      </c>
      <c r="M147" s="4">
        <v>55.18</v>
      </c>
      <c r="N147" s="4">
        <v>74.68</v>
      </c>
      <c r="O147" s="4">
        <v>100.82</v>
      </c>
      <c r="P147" s="4">
        <v>132.98</v>
      </c>
      <c r="Q147" s="4">
        <v>182.81</v>
      </c>
      <c r="R147" s="4">
        <v>229.61</v>
      </c>
      <c r="S147" s="4">
        <v>281.14</v>
      </c>
      <c r="T147" s="4">
        <v>333.71</v>
      </c>
      <c r="U147" s="4">
        <v>423.82</v>
      </c>
      <c r="V147" s="4">
        <v>519.02</v>
      </c>
      <c r="W147" s="4">
        <v>693.96</v>
      </c>
      <c r="X147" s="4"/>
    </row>
    <row r="148" spans="1:24" ht="12">
      <c r="A148" s="10"/>
      <c r="B148" s="10" t="s">
        <v>43</v>
      </c>
      <c r="C148" s="4">
        <v>698.19</v>
      </c>
      <c r="D148" s="4">
        <v>759.17</v>
      </c>
      <c r="E148" s="4">
        <v>843.09</v>
      </c>
      <c r="F148" s="4">
        <v>931.46</v>
      </c>
      <c r="G148" s="4">
        <v>1008.1</v>
      </c>
      <c r="H148" s="4">
        <v>1049.86</v>
      </c>
      <c r="I148" s="4">
        <v>1175.08</v>
      </c>
      <c r="J148" s="4">
        <v>1298.15</v>
      </c>
      <c r="K148" s="4">
        <v>1375</v>
      </c>
      <c r="L148" s="4">
        <v>1438.07</v>
      </c>
      <c r="M148" s="4">
        <v>1491.12</v>
      </c>
      <c r="N148" s="4">
        <v>1629.64</v>
      </c>
      <c r="O148" s="4">
        <v>1715.38</v>
      </c>
      <c r="P148" s="4">
        <v>1827.99</v>
      </c>
      <c r="Q148" s="4">
        <v>1974.59</v>
      </c>
      <c r="R148" s="4">
        <v>2201.33</v>
      </c>
      <c r="S148" s="4">
        <v>2407.35</v>
      </c>
      <c r="T148" s="4">
        <v>2538.27</v>
      </c>
      <c r="U148" s="4">
        <v>2749.87</v>
      </c>
      <c r="V148" s="4">
        <v>2953.28</v>
      </c>
      <c r="W148" s="4">
        <v>3262.92</v>
      </c>
      <c r="X148" s="4"/>
    </row>
    <row r="149" spans="1:24" ht="12">
      <c r="A149" s="10"/>
      <c r="B149" s="10" t="s">
        <v>44</v>
      </c>
      <c r="C149" s="4">
        <v>215.63</v>
      </c>
      <c r="D149" s="4">
        <v>227.16</v>
      </c>
      <c r="E149" s="4">
        <v>242.33</v>
      </c>
      <c r="F149" s="4">
        <v>258.44</v>
      </c>
      <c r="G149" s="4">
        <v>270.08</v>
      </c>
      <c r="H149" s="4">
        <v>271.61</v>
      </c>
      <c r="I149" s="4">
        <v>285.09</v>
      </c>
      <c r="J149" s="4">
        <v>310.4</v>
      </c>
      <c r="K149" s="4">
        <v>328.88</v>
      </c>
      <c r="L149" s="4">
        <v>341.52</v>
      </c>
      <c r="M149" s="4">
        <v>353.68</v>
      </c>
      <c r="N149" s="4">
        <v>387.82</v>
      </c>
      <c r="O149" s="4">
        <v>394.74</v>
      </c>
      <c r="P149" s="4">
        <v>417.47</v>
      </c>
      <c r="Q149" s="4">
        <v>453.69</v>
      </c>
      <c r="R149" s="4">
        <v>502.72</v>
      </c>
      <c r="S149" s="4">
        <v>561.24</v>
      </c>
      <c r="T149" s="4">
        <v>579.81</v>
      </c>
      <c r="U149" s="4">
        <v>594.74</v>
      </c>
      <c r="V149" s="4">
        <v>611.65</v>
      </c>
      <c r="W149" s="4">
        <v>633.51</v>
      </c>
      <c r="X149" s="4"/>
    </row>
    <row r="150" spans="1:24" ht="12">
      <c r="A150" s="10"/>
      <c r="B150" s="10" t="s">
        <v>45</v>
      </c>
      <c r="C150" s="4">
        <v>758.17</v>
      </c>
      <c r="D150" s="4">
        <v>817.1</v>
      </c>
      <c r="E150" s="4">
        <v>887.58</v>
      </c>
      <c r="F150" s="4">
        <v>961.58</v>
      </c>
      <c r="G150" s="4">
        <v>1014.06</v>
      </c>
      <c r="H150" s="4">
        <v>1027.07</v>
      </c>
      <c r="I150" s="4">
        <v>1096.71</v>
      </c>
      <c r="J150" s="4">
        <v>1215.84</v>
      </c>
      <c r="K150" s="4">
        <v>1296.94</v>
      </c>
      <c r="L150" s="4">
        <v>1368.65</v>
      </c>
      <c r="M150" s="4">
        <v>1478.44</v>
      </c>
      <c r="N150" s="4">
        <v>1692.64</v>
      </c>
      <c r="O150" s="4">
        <v>1774.84</v>
      </c>
      <c r="P150" s="4">
        <v>1909.25</v>
      </c>
      <c r="Q150" s="4">
        <v>2114.65</v>
      </c>
      <c r="R150" s="4">
        <v>2339.58</v>
      </c>
      <c r="S150" s="4">
        <v>2568.28</v>
      </c>
      <c r="T150" s="4">
        <v>2641.27</v>
      </c>
      <c r="U150" s="4">
        <v>2710.96</v>
      </c>
      <c r="V150" s="4">
        <v>2733.07</v>
      </c>
      <c r="W150" s="4">
        <v>2775.16</v>
      </c>
      <c r="X150" s="4"/>
    </row>
    <row r="151" spans="1:24" ht="12">
      <c r="A151" s="10"/>
      <c r="B151" s="10" t="s">
        <v>46</v>
      </c>
      <c r="C151" s="4">
        <v>123.41</v>
      </c>
      <c r="D151" s="4">
        <v>124.18</v>
      </c>
      <c r="E151" s="4">
        <v>129.41</v>
      </c>
      <c r="F151" s="4">
        <v>133.49</v>
      </c>
      <c r="G151" s="4">
        <v>135.36</v>
      </c>
      <c r="H151" s="4">
        <v>133.79</v>
      </c>
      <c r="I151" s="4">
        <v>135.42</v>
      </c>
      <c r="J151" s="4">
        <v>144.85</v>
      </c>
      <c r="K151" s="4">
        <v>152.4</v>
      </c>
      <c r="L151" s="4">
        <v>148.14</v>
      </c>
      <c r="M151" s="4">
        <v>146.62</v>
      </c>
      <c r="N151" s="4">
        <v>157.68</v>
      </c>
      <c r="O151" s="4">
        <v>156.05</v>
      </c>
      <c r="P151" s="4">
        <v>160.42</v>
      </c>
      <c r="Q151" s="4">
        <v>173.68</v>
      </c>
      <c r="R151" s="4">
        <v>186.38</v>
      </c>
      <c r="S151" s="4">
        <v>186.53</v>
      </c>
      <c r="T151" s="4">
        <v>182.38</v>
      </c>
      <c r="U151" s="4">
        <v>178.49</v>
      </c>
      <c r="V151" s="4">
        <v>173.71</v>
      </c>
      <c r="W151" s="4">
        <v>179.9</v>
      </c>
      <c r="X151" s="4"/>
    </row>
    <row r="152" spans="1:24" ht="12">
      <c r="A152" s="10"/>
      <c r="B152" s="10" t="s">
        <v>47</v>
      </c>
      <c r="C152" s="4">
        <v>780.07</v>
      </c>
      <c r="D152" s="4">
        <v>849.27</v>
      </c>
      <c r="E152" s="4">
        <v>937.31</v>
      </c>
      <c r="F152" s="4">
        <v>1014.58</v>
      </c>
      <c r="G152" s="4">
        <v>1080.96</v>
      </c>
      <c r="H152" s="4">
        <v>1123.43</v>
      </c>
      <c r="I152" s="4">
        <v>1232.1</v>
      </c>
      <c r="J152" s="4">
        <v>1395.98</v>
      </c>
      <c r="K152" s="4">
        <v>1455.44</v>
      </c>
      <c r="L152" s="4">
        <v>1531.88</v>
      </c>
      <c r="M152" s="4">
        <v>1640.99</v>
      </c>
      <c r="N152" s="4">
        <v>1819.88</v>
      </c>
      <c r="O152" s="4">
        <v>1912.83</v>
      </c>
      <c r="P152" s="4">
        <v>2065.91</v>
      </c>
      <c r="Q152" s="4">
        <v>2277.31</v>
      </c>
      <c r="R152" s="4">
        <v>2368.59</v>
      </c>
      <c r="S152" s="4">
        <v>2494.17</v>
      </c>
      <c r="T152" s="4">
        <v>2525.57</v>
      </c>
      <c r="U152" s="4">
        <v>2624.86</v>
      </c>
      <c r="V152" s="4">
        <v>2654.31</v>
      </c>
      <c r="W152" s="4">
        <v>2708.68</v>
      </c>
      <c r="X152" s="4"/>
    </row>
    <row r="153" spans="1:24" ht="12">
      <c r="A153" s="10"/>
      <c r="B153" s="10" t="s">
        <v>48</v>
      </c>
      <c r="C153" s="4">
        <v>17924.64</v>
      </c>
      <c r="D153" s="4">
        <v>19081.58</v>
      </c>
      <c r="E153" s="4">
        <v>20340.48</v>
      </c>
      <c r="F153" s="4">
        <v>21182.31</v>
      </c>
      <c r="G153" s="4">
        <v>21873.76</v>
      </c>
      <c r="H153" s="4">
        <v>22381.87</v>
      </c>
      <c r="I153" s="4">
        <v>23056.51</v>
      </c>
      <c r="J153" s="4">
        <v>23463.99</v>
      </c>
      <c r="K153" s="4">
        <v>23990.58</v>
      </c>
      <c r="L153" s="4">
        <v>25217.41</v>
      </c>
      <c r="M153" s="4">
        <v>26937.96</v>
      </c>
      <c r="N153" s="4">
        <v>29094.29</v>
      </c>
      <c r="O153" s="4">
        <v>31413.41</v>
      </c>
      <c r="P153" s="4">
        <v>34042.2</v>
      </c>
      <c r="Q153" s="4">
        <v>35896.1</v>
      </c>
      <c r="R153" s="4">
        <v>36959.05</v>
      </c>
      <c r="S153" s="4">
        <v>38129.21</v>
      </c>
      <c r="T153" s="4">
        <v>39717.18</v>
      </c>
      <c r="U153" s="4">
        <v>41108.6</v>
      </c>
      <c r="V153" s="4">
        <v>42527.03</v>
      </c>
      <c r="W153" s="4">
        <v>43521.4</v>
      </c>
      <c r="X153" s="4"/>
    </row>
    <row r="154" spans="1:2" ht="12">
      <c r="A154" s="10"/>
      <c r="B154" s="10"/>
    </row>
    <row r="155" spans="1:22" s="5" customFormat="1" ht="12.75">
      <c r="A155" s="63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3" s="5" customFormat="1" ht="12">
      <c r="A156" s="54" t="s">
        <v>75</v>
      </c>
      <c r="B156" s="55" t="s">
        <v>52</v>
      </c>
      <c r="C156" s="56" t="s">
        <v>13</v>
      </c>
      <c r="D156" s="56" t="s">
        <v>14</v>
      </c>
      <c r="E156" s="56" t="s">
        <v>15</v>
      </c>
      <c r="F156" s="56" t="s">
        <v>16</v>
      </c>
      <c r="G156" s="56" t="s">
        <v>17</v>
      </c>
      <c r="H156" s="56" t="s">
        <v>18</v>
      </c>
      <c r="I156" s="56" t="s">
        <v>19</v>
      </c>
      <c r="J156" s="56" t="s">
        <v>20</v>
      </c>
      <c r="K156" s="56" t="s">
        <v>21</v>
      </c>
      <c r="L156" s="56" t="s">
        <v>22</v>
      </c>
      <c r="M156" s="56" t="s">
        <v>23</v>
      </c>
      <c r="N156" s="56" t="s">
        <v>24</v>
      </c>
      <c r="O156" s="56" t="s">
        <v>25</v>
      </c>
      <c r="P156" s="56" t="s">
        <v>26</v>
      </c>
      <c r="Q156" s="56" t="s">
        <v>27</v>
      </c>
      <c r="R156" s="56" t="s">
        <v>28</v>
      </c>
      <c r="S156" s="56" t="s">
        <v>29</v>
      </c>
      <c r="T156" s="56" t="s">
        <v>30</v>
      </c>
      <c r="U156" s="56" t="s">
        <v>31</v>
      </c>
      <c r="V156" s="56" t="s">
        <v>32</v>
      </c>
      <c r="W156" s="56" t="s">
        <v>33</v>
      </c>
    </row>
    <row r="157" spans="1:23" s="5" customFormat="1" ht="12">
      <c r="A157" s="37" t="s">
        <v>35</v>
      </c>
      <c r="B157" s="65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</row>
    <row r="158" spans="1:23" ht="12">
      <c r="A158" s="64" t="s">
        <v>80</v>
      </c>
      <c r="B158" s="10" t="s">
        <v>38</v>
      </c>
      <c r="C158" s="4">
        <v>29.85</v>
      </c>
      <c r="D158" s="4">
        <v>40</v>
      </c>
      <c r="E158" s="4">
        <v>52.81</v>
      </c>
      <c r="F158" s="4">
        <v>60.55</v>
      </c>
      <c r="G158" s="4">
        <v>69.88</v>
      </c>
      <c r="H158" s="4">
        <v>76.18</v>
      </c>
      <c r="I158" s="4">
        <v>84.94</v>
      </c>
      <c r="J158" s="4">
        <v>102.91</v>
      </c>
      <c r="K158" s="4">
        <v>130.06</v>
      </c>
      <c r="L158" s="4">
        <v>150.82</v>
      </c>
      <c r="M158" s="4">
        <v>172.69</v>
      </c>
      <c r="N158" s="4">
        <v>197.71</v>
      </c>
      <c r="O158" s="4">
        <v>228.82</v>
      </c>
      <c r="P158" s="4">
        <v>247.12</v>
      </c>
      <c r="Q158" s="4">
        <v>272.76</v>
      </c>
      <c r="R158" s="4">
        <v>288.23</v>
      </c>
      <c r="S158" s="4">
        <v>302.15</v>
      </c>
      <c r="T158" s="4">
        <v>296.23</v>
      </c>
      <c r="U158" s="4">
        <v>286.18</v>
      </c>
      <c r="V158" s="4">
        <v>276.53</v>
      </c>
      <c r="W158" s="4">
        <v>268.26</v>
      </c>
    </row>
    <row r="159" spans="2:23" ht="12">
      <c r="B159" s="10" t="s">
        <v>39</v>
      </c>
      <c r="C159" s="4">
        <v>14409.42</v>
      </c>
      <c r="D159" s="4">
        <v>13201.18</v>
      </c>
      <c r="E159" s="4">
        <v>12018.85</v>
      </c>
      <c r="F159" s="4">
        <v>11346.49</v>
      </c>
      <c r="G159" s="4">
        <v>11701.24</v>
      </c>
      <c r="H159" s="4">
        <v>12737.99</v>
      </c>
      <c r="I159" s="4">
        <v>11570.6</v>
      </c>
      <c r="J159" s="4">
        <v>10738.36</v>
      </c>
      <c r="K159" s="4">
        <v>10461.41</v>
      </c>
      <c r="L159" s="4">
        <v>10481.61</v>
      </c>
      <c r="M159" s="4">
        <v>11514.57</v>
      </c>
      <c r="N159" s="4">
        <v>10585.83</v>
      </c>
      <c r="O159" s="4">
        <v>8447.62</v>
      </c>
      <c r="P159" s="4">
        <v>8757.53</v>
      </c>
      <c r="Q159" s="4">
        <v>8549.78</v>
      </c>
      <c r="R159" s="4">
        <v>6817.53</v>
      </c>
      <c r="S159" s="4">
        <v>6254.93</v>
      </c>
      <c r="T159" s="4">
        <v>5530.92</v>
      </c>
      <c r="U159" s="4">
        <v>6365.94</v>
      </c>
      <c r="V159" s="4">
        <v>7137.73</v>
      </c>
      <c r="W159" s="4">
        <v>7846.49</v>
      </c>
    </row>
    <row r="160" spans="1:23" ht="12">
      <c r="A160" s="10"/>
      <c r="B160" s="10" t="s">
        <v>40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2">
      <c r="A161" s="10"/>
      <c r="B161" s="17" t="s">
        <v>41</v>
      </c>
      <c r="C161" s="4">
        <v>20858.03</v>
      </c>
      <c r="D161" s="4">
        <v>21021.32</v>
      </c>
      <c r="E161" s="4">
        <v>21251.38</v>
      </c>
      <c r="F161" s="4">
        <v>21800.7</v>
      </c>
      <c r="G161" s="4">
        <v>22703.3</v>
      </c>
      <c r="H161" s="4">
        <v>23091.92</v>
      </c>
      <c r="I161" s="4">
        <v>21965.42</v>
      </c>
      <c r="J161" s="4">
        <v>21350.36</v>
      </c>
      <c r="K161" s="4">
        <v>21013.36</v>
      </c>
      <c r="L161" s="4">
        <v>20629.4</v>
      </c>
      <c r="M161" s="4">
        <v>20517.19</v>
      </c>
      <c r="N161" s="4">
        <v>20460.02</v>
      </c>
      <c r="O161" s="4">
        <v>19183.8</v>
      </c>
      <c r="P161" s="4">
        <v>17684.93</v>
      </c>
      <c r="Q161" s="4">
        <v>16420.94</v>
      </c>
      <c r="R161" s="4">
        <v>15293.33</v>
      </c>
      <c r="S161" s="4">
        <v>14491.16</v>
      </c>
      <c r="T161" s="4">
        <v>12747.52</v>
      </c>
      <c r="U161" s="4">
        <v>12936.68</v>
      </c>
      <c r="V161" s="4">
        <v>13296.86</v>
      </c>
      <c r="W161" s="4">
        <v>13857.03</v>
      </c>
    </row>
    <row r="162" spans="1:23" ht="12">
      <c r="A162" s="10"/>
      <c r="B162" s="10" t="s">
        <v>42</v>
      </c>
      <c r="C162" s="4">
        <v>2.66</v>
      </c>
      <c r="D162" s="4">
        <v>2.9</v>
      </c>
      <c r="E162" s="4">
        <v>3.77</v>
      </c>
      <c r="F162" s="4">
        <v>5.23</v>
      </c>
      <c r="G162" s="4">
        <v>6.65</v>
      </c>
      <c r="H162" s="4">
        <v>7.87</v>
      </c>
      <c r="I162" s="4">
        <v>9.16</v>
      </c>
      <c r="J162" s="4">
        <v>10</v>
      </c>
      <c r="K162" s="4">
        <v>11.81</v>
      </c>
      <c r="L162" s="4">
        <v>16.97</v>
      </c>
      <c r="M162" s="4">
        <v>22.07</v>
      </c>
      <c r="N162" s="4">
        <v>29.03</v>
      </c>
      <c r="O162" s="4">
        <v>41.29</v>
      </c>
      <c r="P162" s="4">
        <v>55.33</v>
      </c>
      <c r="Q162" s="4">
        <v>76.55</v>
      </c>
      <c r="R162" s="4">
        <v>89.52</v>
      </c>
      <c r="S162" s="4">
        <v>110.33</v>
      </c>
      <c r="T162" s="4">
        <v>130.13</v>
      </c>
      <c r="U162" s="4">
        <v>162.86</v>
      </c>
      <c r="V162" s="4">
        <v>210.12</v>
      </c>
      <c r="W162" s="4">
        <v>275.16</v>
      </c>
    </row>
    <row r="163" spans="1:23" ht="12">
      <c r="A163" s="10"/>
      <c r="B163" s="10" t="s">
        <v>43</v>
      </c>
      <c r="C163" s="4">
        <v>1347.75</v>
      </c>
      <c r="D163" s="4">
        <v>1305.9</v>
      </c>
      <c r="E163" s="4">
        <v>1298.17</v>
      </c>
      <c r="F163" s="4">
        <v>1304.45</v>
      </c>
      <c r="G163" s="4">
        <v>1299.49</v>
      </c>
      <c r="H163" s="4">
        <v>1270.78</v>
      </c>
      <c r="I163" s="4">
        <v>1233.71</v>
      </c>
      <c r="J163" s="4">
        <v>1164.58</v>
      </c>
      <c r="K163" s="4">
        <v>1127.54</v>
      </c>
      <c r="L163" s="4">
        <v>1097.71</v>
      </c>
      <c r="M163" s="4">
        <v>1053.62</v>
      </c>
      <c r="N163" s="4">
        <v>1018.98</v>
      </c>
      <c r="O163" s="4">
        <v>1019.72</v>
      </c>
      <c r="P163" s="4">
        <v>1000.13</v>
      </c>
      <c r="Q163" s="4">
        <v>968.29</v>
      </c>
      <c r="R163" s="4">
        <v>988.28</v>
      </c>
      <c r="S163" s="4">
        <v>978.56</v>
      </c>
      <c r="T163" s="4">
        <v>1037.32</v>
      </c>
      <c r="U163" s="4">
        <v>1146.22</v>
      </c>
      <c r="V163" s="4">
        <v>1309.16</v>
      </c>
      <c r="W163" s="4">
        <v>1472.83</v>
      </c>
    </row>
    <row r="164" spans="1:23" ht="12">
      <c r="A164" s="10"/>
      <c r="B164" s="10" t="s">
        <v>44</v>
      </c>
      <c r="C164" s="4">
        <v>11721.69</v>
      </c>
      <c r="D164" s="4">
        <v>11513.91</v>
      </c>
      <c r="E164" s="4">
        <v>11588.61</v>
      </c>
      <c r="F164" s="4">
        <v>11891.37</v>
      </c>
      <c r="G164" s="4">
        <v>11962.46</v>
      </c>
      <c r="H164" s="4">
        <v>11588.52</v>
      </c>
      <c r="I164" s="4">
        <v>11206.2</v>
      </c>
      <c r="J164" s="4">
        <v>10783.62</v>
      </c>
      <c r="K164" s="4">
        <v>10649.2</v>
      </c>
      <c r="L164" s="4">
        <v>10348.32</v>
      </c>
      <c r="M164" s="4">
        <v>10226.73</v>
      </c>
      <c r="N164" s="4">
        <v>10342.42</v>
      </c>
      <c r="O164" s="4">
        <v>10400.41</v>
      </c>
      <c r="P164" s="4">
        <v>10417.31</v>
      </c>
      <c r="Q164" s="4">
        <v>10433.37</v>
      </c>
      <c r="R164" s="4">
        <v>10861.01</v>
      </c>
      <c r="S164" s="4">
        <v>11095.62</v>
      </c>
      <c r="T164" s="4">
        <v>11511</v>
      </c>
      <c r="U164" s="4">
        <v>11775.71</v>
      </c>
      <c r="V164" s="4">
        <v>12546.05</v>
      </c>
      <c r="W164" s="4">
        <v>12990.96</v>
      </c>
    </row>
    <row r="165" spans="1:23" ht="12">
      <c r="A165" s="10"/>
      <c r="B165" s="10" t="s">
        <v>45</v>
      </c>
      <c r="C165" s="4">
        <v>3495.53</v>
      </c>
      <c r="D165" s="4">
        <v>3373.36</v>
      </c>
      <c r="E165" s="4">
        <v>3297.69</v>
      </c>
      <c r="F165" s="4">
        <v>3279.08</v>
      </c>
      <c r="G165" s="4">
        <v>3220.09</v>
      </c>
      <c r="H165" s="4">
        <v>3086</v>
      </c>
      <c r="I165" s="4">
        <v>2950.16</v>
      </c>
      <c r="J165" s="4">
        <v>2797.39</v>
      </c>
      <c r="K165" s="4">
        <v>2699.21</v>
      </c>
      <c r="L165" s="4">
        <v>2682.91</v>
      </c>
      <c r="M165" s="4">
        <v>2680.79</v>
      </c>
      <c r="N165" s="4">
        <v>2711.94</v>
      </c>
      <c r="O165" s="4">
        <v>2741.16</v>
      </c>
      <c r="P165" s="4">
        <v>2743.33</v>
      </c>
      <c r="Q165" s="4">
        <v>2736.35</v>
      </c>
      <c r="R165" s="4">
        <v>2807.13</v>
      </c>
      <c r="S165" s="4">
        <v>2823.75</v>
      </c>
      <c r="T165" s="4">
        <v>2885.32</v>
      </c>
      <c r="U165" s="4">
        <v>2944.04</v>
      </c>
      <c r="V165" s="4">
        <v>3068.44</v>
      </c>
      <c r="W165" s="4">
        <v>3138.69</v>
      </c>
    </row>
    <row r="166" spans="1:23" ht="12">
      <c r="A166" s="10"/>
      <c r="B166" s="10" t="s">
        <v>46</v>
      </c>
      <c r="C166" s="4">
        <v>344.21</v>
      </c>
      <c r="D166" s="4">
        <v>329.96</v>
      </c>
      <c r="E166" s="4">
        <v>332.48</v>
      </c>
      <c r="F166" s="4">
        <v>341.01</v>
      </c>
      <c r="G166" s="4">
        <v>351.2</v>
      </c>
      <c r="H166" s="4">
        <v>349.31</v>
      </c>
      <c r="I166" s="4">
        <v>348.33</v>
      </c>
      <c r="J166" s="4">
        <v>345.39</v>
      </c>
      <c r="K166" s="4">
        <v>347.27</v>
      </c>
      <c r="L166" s="4">
        <v>385.11</v>
      </c>
      <c r="M166" s="4">
        <v>429.26</v>
      </c>
      <c r="N166" s="4">
        <v>500.47</v>
      </c>
      <c r="O166" s="4">
        <v>558.51</v>
      </c>
      <c r="P166" s="4">
        <v>605.45</v>
      </c>
      <c r="Q166" s="4">
        <v>653.97</v>
      </c>
      <c r="R166" s="4">
        <v>730.01</v>
      </c>
      <c r="S166" s="4">
        <v>716.41</v>
      </c>
      <c r="T166" s="4">
        <v>717.46</v>
      </c>
      <c r="U166" s="4">
        <v>718.49</v>
      </c>
      <c r="V166" s="4">
        <v>731.73</v>
      </c>
      <c r="W166" s="4">
        <v>721.44</v>
      </c>
    </row>
    <row r="167" spans="1:44" ht="12">
      <c r="A167" s="10"/>
      <c r="B167" s="10" t="s">
        <v>47</v>
      </c>
      <c r="C167" s="4">
        <v>18694.42</v>
      </c>
      <c r="D167" s="4">
        <v>18258.52</v>
      </c>
      <c r="E167" s="4">
        <v>18208.45</v>
      </c>
      <c r="F167" s="4">
        <v>18239.22</v>
      </c>
      <c r="G167" s="4">
        <v>18179.83</v>
      </c>
      <c r="H167" s="4">
        <v>17898.78</v>
      </c>
      <c r="I167" s="4">
        <v>17525.41</v>
      </c>
      <c r="J167" s="4">
        <v>17000.55</v>
      </c>
      <c r="K167" s="4">
        <v>16326.67</v>
      </c>
      <c r="L167" s="4">
        <v>15921.29</v>
      </c>
      <c r="M167" s="4">
        <v>15738.86</v>
      </c>
      <c r="N167" s="4">
        <v>15764.1</v>
      </c>
      <c r="O167" s="4">
        <v>16013.7</v>
      </c>
      <c r="P167" s="4">
        <v>16205.2</v>
      </c>
      <c r="Q167" s="4">
        <v>16296.28</v>
      </c>
      <c r="R167" s="4">
        <v>16045.11</v>
      </c>
      <c r="S167" s="4">
        <v>15818.57</v>
      </c>
      <c r="T167" s="4">
        <v>15804.96</v>
      </c>
      <c r="U167" s="4">
        <v>15995.71</v>
      </c>
      <c r="V167" s="4">
        <v>16321.86</v>
      </c>
      <c r="W167" s="4">
        <v>16559.79</v>
      </c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</row>
    <row r="168" spans="1:23" ht="12">
      <c r="A168" s="10"/>
      <c r="B168" s="10" t="s">
        <v>48</v>
      </c>
      <c r="C168" s="4">
        <v>19834.2</v>
      </c>
      <c r="D168" s="4">
        <v>19965.16</v>
      </c>
      <c r="E168" s="4">
        <v>20131.41</v>
      </c>
      <c r="F168" s="4">
        <v>20135.04</v>
      </c>
      <c r="G168" s="4">
        <v>20183.07</v>
      </c>
      <c r="H168" s="4">
        <v>20217.12</v>
      </c>
      <c r="I168" s="4">
        <v>20591.01</v>
      </c>
      <c r="J168" s="4">
        <v>20796.67</v>
      </c>
      <c r="K168" s="4">
        <v>21039.17</v>
      </c>
      <c r="L168" s="4">
        <v>21288.16</v>
      </c>
      <c r="M168" s="4">
        <v>21749.8</v>
      </c>
      <c r="N168" s="4">
        <v>21795.61</v>
      </c>
      <c r="O168" s="4">
        <v>22207.79</v>
      </c>
      <c r="P168" s="4">
        <v>22708.28</v>
      </c>
      <c r="Q168" s="4">
        <v>23276.9</v>
      </c>
      <c r="R168" s="4">
        <v>23545.39</v>
      </c>
      <c r="S168" s="4">
        <v>23853.84</v>
      </c>
      <c r="T168" s="4">
        <v>24280.6</v>
      </c>
      <c r="U168" s="4">
        <v>24954.65</v>
      </c>
      <c r="V168" s="4">
        <v>25749.93</v>
      </c>
      <c r="W168" s="4">
        <v>26850.17</v>
      </c>
    </row>
    <row r="169" spans="1:23" ht="12">
      <c r="A169" s="10"/>
      <c r="B169" s="10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45" ht="12">
      <c r="A170" s="37" t="s">
        <v>1</v>
      </c>
      <c r="B170" s="10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1:45" ht="12">
      <c r="A171" s="64" t="s">
        <v>80</v>
      </c>
      <c r="B171" s="10" t="s">
        <v>38</v>
      </c>
      <c r="C171" s="4">
        <v>0.45</v>
      </c>
      <c r="D171" s="4">
        <v>0.62</v>
      </c>
      <c r="E171" s="4">
        <v>0.83</v>
      </c>
      <c r="F171" s="4">
        <v>0.94</v>
      </c>
      <c r="G171" s="4">
        <v>1.11</v>
      </c>
      <c r="H171" s="4">
        <v>1.4</v>
      </c>
      <c r="I171" s="4">
        <v>1.69</v>
      </c>
      <c r="J171" s="4">
        <v>1.98</v>
      </c>
      <c r="K171" s="4">
        <v>2.11</v>
      </c>
      <c r="L171" s="4">
        <v>2.31</v>
      </c>
      <c r="M171" s="4">
        <v>2.49</v>
      </c>
      <c r="N171" s="4">
        <v>2.98</v>
      </c>
      <c r="O171" s="4">
        <v>3.9</v>
      </c>
      <c r="P171" s="4">
        <v>4.99</v>
      </c>
      <c r="Q171" s="4">
        <v>6.85</v>
      </c>
      <c r="R171" s="4">
        <v>8.36</v>
      </c>
      <c r="S171" s="4">
        <v>10.31</v>
      </c>
      <c r="T171" s="4">
        <v>13.01</v>
      </c>
      <c r="U171" s="4">
        <v>14.8</v>
      </c>
      <c r="V171" s="4">
        <v>16.47</v>
      </c>
      <c r="W171" s="4">
        <v>18.03</v>
      </c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2:45" ht="12">
      <c r="B172" s="10" t="s">
        <v>49</v>
      </c>
      <c r="C172" s="4">
        <v>24.21</v>
      </c>
      <c r="D172" s="4">
        <v>28.13</v>
      </c>
      <c r="E172" s="4">
        <v>28.28</v>
      </c>
      <c r="F172" s="4">
        <v>29.65</v>
      </c>
      <c r="G172" s="4">
        <v>37.14</v>
      </c>
      <c r="H172" s="4">
        <v>39.98</v>
      </c>
      <c r="I172" s="4">
        <v>37.62</v>
      </c>
      <c r="J172" s="4">
        <v>41.12</v>
      </c>
      <c r="K172" s="4">
        <v>38.85</v>
      </c>
      <c r="L172" s="4">
        <v>34.4</v>
      </c>
      <c r="M172" s="4">
        <v>39.94</v>
      </c>
      <c r="N172" s="4">
        <v>44.13</v>
      </c>
      <c r="O172" s="4">
        <v>43.5</v>
      </c>
      <c r="P172" s="4">
        <v>38.14</v>
      </c>
      <c r="Q172" s="4">
        <v>36.43</v>
      </c>
      <c r="R172" s="4">
        <v>32.67</v>
      </c>
      <c r="S172" s="4">
        <v>38.7</v>
      </c>
      <c r="T172" s="4">
        <v>35.89</v>
      </c>
      <c r="U172" s="4">
        <v>37.48</v>
      </c>
      <c r="V172" s="4">
        <v>36.65</v>
      </c>
      <c r="W172" s="4">
        <v>35.3</v>
      </c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ht="12">
      <c r="A173" s="10"/>
      <c r="B173" s="10" t="s">
        <v>40</v>
      </c>
      <c r="C173" s="4">
        <v>261.87</v>
      </c>
      <c r="D173" s="4">
        <v>267.62</v>
      </c>
      <c r="E173" s="4">
        <v>272.72</v>
      </c>
      <c r="F173" s="4">
        <v>275.3</v>
      </c>
      <c r="G173" s="4">
        <v>289.52</v>
      </c>
      <c r="H173" s="4">
        <v>303.71</v>
      </c>
      <c r="I173" s="4">
        <v>317.54</v>
      </c>
      <c r="J173" s="4">
        <v>336.46</v>
      </c>
      <c r="K173" s="4">
        <v>355.53</v>
      </c>
      <c r="L173" s="4">
        <v>369.72</v>
      </c>
      <c r="M173" s="4">
        <v>386.28</v>
      </c>
      <c r="N173" s="4">
        <v>405.41</v>
      </c>
      <c r="O173" s="4">
        <v>424.48</v>
      </c>
      <c r="P173" s="4">
        <v>449.96</v>
      </c>
      <c r="Q173" s="4">
        <v>457.19</v>
      </c>
      <c r="R173" s="4">
        <v>460.91</v>
      </c>
      <c r="S173" s="4">
        <v>470.99</v>
      </c>
      <c r="T173" s="4">
        <v>487.58</v>
      </c>
      <c r="U173" s="4">
        <v>501.49</v>
      </c>
      <c r="V173" s="4">
        <v>517.7</v>
      </c>
      <c r="W173" s="4">
        <v>556.58</v>
      </c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 ht="12">
      <c r="A174" s="10"/>
      <c r="B174" s="10" t="s">
        <v>42</v>
      </c>
      <c r="C174" s="4">
        <v>0.04</v>
      </c>
      <c r="D174" s="4">
        <v>0.05</v>
      </c>
      <c r="E174" s="4">
        <v>0.08</v>
      </c>
      <c r="F174" s="4">
        <v>0.12</v>
      </c>
      <c r="G174" s="4">
        <v>0.17</v>
      </c>
      <c r="H174" s="4">
        <v>0.25</v>
      </c>
      <c r="I174" s="4">
        <v>0.21</v>
      </c>
      <c r="J174" s="4">
        <v>0.43</v>
      </c>
      <c r="K174" s="4">
        <v>0.7</v>
      </c>
      <c r="L174" s="4">
        <v>1.33</v>
      </c>
      <c r="M174" s="4">
        <v>1.13</v>
      </c>
      <c r="N174" s="4">
        <v>1.38</v>
      </c>
      <c r="O174" s="4">
        <v>2.06</v>
      </c>
      <c r="P174" s="4">
        <v>2.57</v>
      </c>
      <c r="Q174" s="4">
        <v>3.33</v>
      </c>
      <c r="R174" s="4">
        <v>4.7</v>
      </c>
      <c r="S174" s="4">
        <v>7.03</v>
      </c>
      <c r="T174" s="4">
        <v>11.18</v>
      </c>
      <c r="U174" s="4">
        <v>16.98</v>
      </c>
      <c r="V174" s="4">
        <v>24.49</v>
      </c>
      <c r="W174" s="4">
        <v>34.05</v>
      </c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1:45" ht="12">
      <c r="A175" s="10"/>
      <c r="B175" s="10" t="s">
        <v>43</v>
      </c>
      <c r="C175" s="4">
        <v>4.76</v>
      </c>
      <c r="D175" s="4">
        <v>5</v>
      </c>
      <c r="E175" s="4">
        <v>5.41</v>
      </c>
      <c r="F175" s="4">
        <v>5.89</v>
      </c>
      <c r="G175" s="4">
        <v>6.35</v>
      </c>
      <c r="H175" s="4">
        <v>6.98</v>
      </c>
      <c r="I175" s="4">
        <v>6.44</v>
      </c>
      <c r="J175" s="4">
        <v>7.3</v>
      </c>
      <c r="K175" s="4">
        <v>8.61</v>
      </c>
      <c r="L175" s="4">
        <v>11.26</v>
      </c>
      <c r="M175" s="4">
        <v>10.51</v>
      </c>
      <c r="N175" s="4">
        <v>10.91</v>
      </c>
      <c r="O175" s="4">
        <v>12.2</v>
      </c>
      <c r="P175" s="4">
        <v>12.59</v>
      </c>
      <c r="Q175" s="4">
        <v>12.61</v>
      </c>
      <c r="R175" s="4">
        <v>12.66</v>
      </c>
      <c r="S175" s="4">
        <v>12.72</v>
      </c>
      <c r="T175" s="4">
        <v>13.59</v>
      </c>
      <c r="U175" s="4">
        <v>15.79</v>
      </c>
      <c r="V175" s="4">
        <v>17.88</v>
      </c>
      <c r="W175" s="4">
        <v>21.64</v>
      </c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 ht="12">
      <c r="A176" s="10"/>
      <c r="B176" s="10" t="s">
        <v>44</v>
      </c>
      <c r="C176" s="4">
        <v>127.66</v>
      </c>
      <c r="D176" s="4">
        <v>137.56</v>
      </c>
      <c r="E176" s="4">
        <v>150.53</v>
      </c>
      <c r="F176" s="4">
        <v>167.34</v>
      </c>
      <c r="G176" s="4">
        <v>181.18</v>
      </c>
      <c r="H176" s="4">
        <v>191.88</v>
      </c>
      <c r="I176" s="4">
        <v>179.16</v>
      </c>
      <c r="J176" s="4">
        <v>210.3</v>
      </c>
      <c r="K176" s="4">
        <v>251.23</v>
      </c>
      <c r="L176" s="4">
        <v>305.58</v>
      </c>
      <c r="M176" s="4">
        <v>286.91</v>
      </c>
      <c r="N176" s="4">
        <v>313.46</v>
      </c>
      <c r="O176" s="4">
        <v>346.88</v>
      </c>
      <c r="P176" s="4">
        <v>364.18</v>
      </c>
      <c r="Q176" s="4">
        <v>375.81</v>
      </c>
      <c r="R176" s="4">
        <v>383.15</v>
      </c>
      <c r="S176" s="4">
        <v>396.85</v>
      </c>
      <c r="T176" s="4">
        <v>417.13</v>
      </c>
      <c r="U176" s="4">
        <v>444.86</v>
      </c>
      <c r="V176" s="4">
        <v>477.29</v>
      </c>
      <c r="W176" s="4">
        <v>525.69</v>
      </c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ht="12">
      <c r="A177" s="10"/>
      <c r="B177" s="10" t="s">
        <v>45</v>
      </c>
      <c r="C177" s="4">
        <v>134.84</v>
      </c>
      <c r="D177" s="4">
        <v>141.32</v>
      </c>
      <c r="E177" s="4">
        <v>149.32</v>
      </c>
      <c r="F177" s="4">
        <v>161.42</v>
      </c>
      <c r="G177" s="4">
        <v>171.08</v>
      </c>
      <c r="H177" s="4">
        <v>180.2</v>
      </c>
      <c r="I177" s="4">
        <v>165.2</v>
      </c>
      <c r="J177" s="4">
        <v>193.09</v>
      </c>
      <c r="K177" s="4">
        <v>227.24</v>
      </c>
      <c r="L177" s="4">
        <v>329.14</v>
      </c>
      <c r="M177" s="4">
        <v>306.13</v>
      </c>
      <c r="N177" s="4">
        <v>339.06</v>
      </c>
      <c r="O177" s="4">
        <v>382.91</v>
      </c>
      <c r="P177" s="4">
        <v>402.37</v>
      </c>
      <c r="Q177" s="4">
        <v>413.13</v>
      </c>
      <c r="R177" s="4">
        <v>415.27</v>
      </c>
      <c r="S177" s="4">
        <v>421.43</v>
      </c>
      <c r="T177" s="4">
        <v>433.76</v>
      </c>
      <c r="U177" s="4">
        <v>458.36</v>
      </c>
      <c r="V177" s="4">
        <v>478.8</v>
      </c>
      <c r="W177" s="4">
        <v>515.39</v>
      </c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ht="12">
      <c r="A178" s="10"/>
      <c r="B178" s="10" t="s">
        <v>46</v>
      </c>
      <c r="C178" s="4">
        <v>15.17</v>
      </c>
      <c r="D178" s="4">
        <v>15.76</v>
      </c>
      <c r="E178" s="4">
        <v>17.65</v>
      </c>
      <c r="F178" s="4">
        <v>19.97</v>
      </c>
      <c r="G178" s="4">
        <v>22.74</v>
      </c>
      <c r="H178" s="4">
        <v>25.77</v>
      </c>
      <c r="I178" s="4">
        <v>23.85</v>
      </c>
      <c r="J178" s="4">
        <v>32.53</v>
      </c>
      <c r="K178" s="4">
        <v>40.75</v>
      </c>
      <c r="L178" s="4">
        <v>73.92</v>
      </c>
      <c r="M178" s="4">
        <v>69.48</v>
      </c>
      <c r="N178" s="4">
        <v>87</v>
      </c>
      <c r="O178" s="4">
        <v>106.64</v>
      </c>
      <c r="P178" s="4">
        <v>117.7</v>
      </c>
      <c r="Q178" s="4">
        <v>126.86</v>
      </c>
      <c r="R178" s="4">
        <v>132.39</v>
      </c>
      <c r="S178" s="4">
        <v>129.71</v>
      </c>
      <c r="T178" s="4">
        <v>129.35</v>
      </c>
      <c r="U178" s="4">
        <v>131.65</v>
      </c>
      <c r="V178" s="4">
        <v>133.19</v>
      </c>
      <c r="W178" s="4">
        <v>134.95</v>
      </c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ht="12">
      <c r="A179" s="10"/>
      <c r="B179" s="10" t="s">
        <v>47</v>
      </c>
      <c r="C179" s="4">
        <v>108.58</v>
      </c>
      <c r="D179" s="4">
        <v>115.25</v>
      </c>
      <c r="E179" s="4">
        <v>124.93</v>
      </c>
      <c r="F179" s="4">
        <v>135.01</v>
      </c>
      <c r="G179" s="4">
        <v>145.29</v>
      </c>
      <c r="H179" s="4">
        <v>160.85</v>
      </c>
      <c r="I179" s="4">
        <v>149.23</v>
      </c>
      <c r="J179" s="4">
        <v>185.06</v>
      </c>
      <c r="K179" s="4">
        <v>204.99</v>
      </c>
      <c r="L179" s="4">
        <v>261.68</v>
      </c>
      <c r="M179" s="4">
        <v>244.84</v>
      </c>
      <c r="N179" s="4">
        <v>267.26</v>
      </c>
      <c r="O179" s="4">
        <v>305.62</v>
      </c>
      <c r="P179" s="4">
        <v>327.12</v>
      </c>
      <c r="Q179" s="4">
        <v>340.22</v>
      </c>
      <c r="R179" s="4">
        <v>334.26</v>
      </c>
      <c r="S179" s="4">
        <v>334.24</v>
      </c>
      <c r="T179" s="4">
        <v>338.26</v>
      </c>
      <c r="U179" s="4">
        <v>355.36</v>
      </c>
      <c r="V179" s="4">
        <v>365.16</v>
      </c>
      <c r="W179" s="4">
        <v>389.32</v>
      </c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ht="12">
      <c r="A180" s="10"/>
      <c r="B180" s="10" t="s">
        <v>50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ht="12">
      <c r="A181" s="10"/>
      <c r="B181" s="10" t="s">
        <v>48</v>
      </c>
      <c r="C181" s="4">
        <v>458.45</v>
      </c>
      <c r="D181" s="4">
        <v>479.55</v>
      </c>
      <c r="E181" s="4">
        <v>499.08</v>
      </c>
      <c r="F181" s="4">
        <v>510.71</v>
      </c>
      <c r="G181" s="4">
        <v>577.07</v>
      </c>
      <c r="H181" s="4">
        <v>645.59</v>
      </c>
      <c r="I181" s="4">
        <v>715.01</v>
      </c>
      <c r="J181" s="4">
        <v>809.3</v>
      </c>
      <c r="K181" s="4">
        <v>908.53</v>
      </c>
      <c r="L181" s="4">
        <v>988.47</v>
      </c>
      <c r="M181" s="4">
        <v>1082.63</v>
      </c>
      <c r="N181" s="4">
        <v>1193.6</v>
      </c>
      <c r="O181" s="4">
        <v>1309.04</v>
      </c>
      <c r="P181" s="4">
        <v>1465.83</v>
      </c>
      <c r="Q181" s="4">
        <v>1522.7</v>
      </c>
      <c r="R181" s="4">
        <v>1558.16</v>
      </c>
      <c r="S181" s="4">
        <v>1631.52</v>
      </c>
      <c r="T181" s="4">
        <v>1746.55</v>
      </c>
      <c r="U181" s="4">
        <v>1849.16</v>
      </c>
      <c r="V181" s="4">
        <v>1970.52</v>
      </c>
      <c r="W181" s="4">
        <v>2250.22</v>
      </c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 ht="12">
      <c r="A182" s="10"/>
      <c r="B182" s="1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 ht="12">
      <c r="A183" s="37" t="s">
        <v>2</v>
      </c>
      <c r="B183" s="10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 ht="12">
      <c r="A184" s="64" t="s">
        <v>80</v>
      </c>
      <c r="B184" s="10" t="s">
        <v>38</v>
      </c>
      <c r="C184" s="4">
        <v>19.65</v>
      </c>
      <c r="D184" s="4">
        <v>25.92</v>
      </c>
      <c r="E184" s="4">
        <v>33.88</v>
      </c>
      <c r="F184" s="4">
        <v>41.51</v>
      </c>
      <c r="G184" s="4">
        <v>53.46</v>
      </c>
      <c r="H184" s="4">
        <v>66.4</v>
      </c>
      <c r="I184" s="4">
        <v>78.35</v>
      </c>
      <c r="J184" s="4">
        <v>93.88</v>
      </c>
      <c r="K184" s="4">
        <v>108.88</v>
      </c>
      <c r="L184" s="4">
        <v>124.68</v>
      </c>
      <c r="M184" s="4">
        <v>139.43</v>
      </c>
      <c r="N184" s="4">
        <v>160.83</v>
      </c>
      <c r="O184" s="4">
        <v>186.91</v>
      </c>
      <c r="P184" s="4">
        <v>200.03</v>
      </c>
      <c r="Q184" s="4">
        <v>210</v>
      </c>
      <c r="R184" s="4">
        <v>217.35</v>
      </c>
      <c r="S184" s="4">
        <v>222.92</v>
      </c>
      <c r="T184" s="4">
        <v>226.46</v>
      </c>
      <c r="U184" s="4">
        <v>221.45</v>
      </c>
      <c r="V184" s="4">
        <v>217.41</v>
      </c>
      <c r="W184" s="4">
        <v>215.39</v>
      </c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2:45" ht="12">
      <c r="B185" s="10" t="s">
        <v>49</v>
      </c>
      <c r="C185" s="4">
        <v>2729.96</v>
      </c>
      <c r="D185" s="4">
        <v>2969.85</v>
      </c>
      <c r="E185" s="4">
        <v>1854.29</v>
      </c>
      <c r="F185" s="4">
        <v>1091.36</v>
      </c>
      <c r="G185" s="4">
        <v>1098.34</v>
      </c>
      <c r="H185" s="4">
        <v>1014.2</v>
      </c>
      <c r="I185" s="4">
        <v>1010.05</v>
      </c>
      <c r="J185" s="4">
        <v>1037.85</v>
      </c>
      <c r="K185" s="4">
        <v>1023.9</v>
      </c>
      <c r="L185" s="4">
        <v>1040.67</v>
      </c>
      <c r="M185" s="4">
        <v>1073.06</v>
      </c>
      <c r="N185" s="4">
        <v>1071.17</v>
      </c>
      <c r="O185" s="4">
        <v>1117.42</v>
      </c>
      <c r="P185" s="4">
        <v>1221.69</v>
      </c>
      <c r="Q185" s="4">
        <v>1192.85</v>
      </c>
      <c r="R185" s="4">
        <v>1160.22</v>
      </c>
      <c r="S185" s="4">
        <v>1164.62</v>
      </c>
      <c r="T185" s="4">
        <v>1113.31</v>
      </c>
      <c r="U185" s="4">
        <v>1127.2</v>
      </c>
      <c r="V185" s="4">
        <v>1077.57</v>
      </c>
      <c r="W185" s="4">
        <v>1006.31</v>
      </c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ht="12">
      <c r="A186" s="10"/>
      <c r="B186" s="10" t="s">
        <v>40</v>
      </c>
      <c r="C186" s="4">
        <v>629.88</v>
      </c>
      <c r="D186" s="4">
        <v>628.15</v>
      </c>
      <c r="E186" s="4">
        <v>629.28</v>
      </c>
      <c r="F186" s="4">
        <v>634.11</v>
      </c>
      <c r="G186" s="4">
        <v>643.48</v>
      </c>
      <c r="H186" s="4">
        <v>646.07</v>
      </c>
      <c r="I186" s="4">
        <v>649.36</v>
      </c>
      <c r="J186" s="4">
        <v>650.63</v>
      </c>
      <c r="K186" s="4">
        <v>650.56</v>
      </c>
      <c r="L186" s="4">
        <v>648.71</v>
      </c>
      <c r="M186" s="4">
        <v>649.07</v>
      </c>
      <c r="N186" s="4">
        <v>655.2</v>
      </c>
      <c r="O186" s="4">
        <v>666.89</v>
      </c>
      <c r="P186" s="4">
        <v>666.27</v>
      </c>
      <c r="Q186" s="4">
        <v>673.54</v>
      </c>
      <c r="R186" s="4">
        <v>673.27</v>
      </c>
      <c r="S186" s="4">
        <v>666.97</v>
      </c>
      <c r="T186" s="4">
        <v>678.19</v>
      </c>
      <c r="U186" s="4">
        <v>693.54</v>
      </c>
      <c r="V186" s="4">
        <v>720.62</v>
      </c>
      <c r="W186" s="4">
        <v>753.87</v>
      </c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ht="12">
      <c r="A187" s="10"/>
      <c r="B187" s="10" t="s">
        <v>42</v>
      </c>
      <c r="C187" s="4">
        <v>2.78</v>
      </c>
      <c r="D187" s="4">
        <v>3.78</v>
      </c>
      <c r="E187" s="4">
        <v>5.31</v>
      </c>
      <c r="F187" s="4">
        <v>7.05</v>
      </c>
      <c r="G187" s="4">
        <v>8.86</v>
      </c>
      <c r="H187" s="4">
        <v>11.05</v>
      </c>
      <c r="I187" s="4">
        <v>13.54</v>
      </c>
      <c r="J187" s="4">
        <v>15.28</v>
      </c>
      <c r="K187" s="4">
        <v>21.07</v>
      </c>
      <c r="L187" s="4">
        <v>27.55</v>
      </c>
      <c r="M187" s="4">
        <v>29.56</v>
      </c>
      <c r="N187" s="4">
        <v>36.69</v>
      </c>
      <c r="O187" s="4">
        <v>48.6</v>
      </c>
      <c r="P187" s="4">
        <v>61.67</v>
      </c>
      <c r="Q187" s="4">
        <v>79.96</v>
      </c>
      <c r="R187" s="4">
        <v>93.35</v>
      </c>
      <c r="S187" s="4">
        <v>109.7</v>
      </c>
      <c r="T187" s="4">
        <v>133.8</v>
      </c>
      <c r="U187" s="4">
        <v>172.47</v>
      </c>
      <c r="V187" s="4">
        <v>227.65</v>
      </c>
      <c r="W187" s="4">
        <v>302.97</v>
      </c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 ht="12">
      <c r="A188" s="10"/>
      <c r="B188" s="10" t="s">
        <v>43</v>
      </c>
      <c r="C188" s="4">
        <v>70.44</v>
      </c>
      <c r="D188" s="4">
        <v>75.57</v>
      </c>
      <c r="E188" s="4">
        <v>80.31</v>
      </c>
      <c r="F188" s="4">
        <v>83.38</v>
      </c>
      <c r="G188" s="4">
        <v>85.7</v>
      </c>
      <c r="H188" s="4">
        <v>87.43</v>
      </c>
      <c r="I188" s="4">
        <v>88.3</v>
      </c>
      <c r="J188" s="4">
        <v>85.03</v>
      </c>
      <c r="K188" s="4">
        <v>88.59</v>
      </c>
      <c r="L188" s="4">
        <v>99.21</v>
      </c>
      <c r="M188" s="4">
        <v>96.25</v>
      </c>
      <c r="N188" s="4">
        <v>93.07</v>
      </c>
      <c r="O188" s="4">
        <v>91.41</v>
      </c>
      <c r="P188" s="4">
        <v>87.45</v>
      </c>
      <c r="Q188" s="4">
        <v>83.53</v>
      </c>
      <c r="R188" s="4">
        <v>83.43</v>
      </c>
      <c r="S188" s="4">
        <v>81.67</v>
      </c>
      <c r="T188" s="4">
        <v>84.98</v>
      </c>
      <c r="U188" s="4">
        <v>93.06</v>
      </c>
      <c r="V188" s="4">
        <v>101.81</v>
      </c>
      <c r="W188" s="4">
        <v>115.46</v>
      </c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45" ht="12">
      <c r="A189" s="10"/>
      <c r="B189" s="10" t="s">
        <v>44</v>
      </c>
      <c r="C189" s="4">
        <v>982.67</v>
      </c>
      <c r="D189" s="4">
        <v>1073.31</v>
      </c>
      <c r="E189" s="4">
        <v>1144.4</v>
      </c>
      <c r="F189" s="4">
        <v>1202.28</v>
      </c>
      <c r="G189" s="4">
        <v>1232.23</v>
      </c>
      <c r="H189" s="4">
        <v>1214.16</v>
      </c>
      <c r="I189" s="4">
        <v>1194.93</v>
      </c>
      <c r="J189" s="4">
        <v>1162.42</v>
      </c>
      <c r="K189" s="4">
        <v>1238.28</v>
      </c>
      <c r="L189" s="4">
        <v>1340.46</v>
      </c>
      <c r="M189" s="4">
        <v>1321.54</v>
      </c>
      <c r="N189" s="4">
        <v>1320.39</v>
      </c>
      <c r="O189" s="4">
        <v>1288.64</v>
      </c>
      <c r="P189" s="4">
        <v>1243.88</v>
      </c>
      <c r="Q189" s="4">
        <v>1220.37</v>
      </c>
      <c r="R189" s="4">
        <v>1245.76</v>
      </c>
      <c r="S189" s="4">
        <v>1264.56</v>
      </c>
      <c r="T189" s="4">
        <v>1297.3</v>
      </c>
      <c r="U189" s="4">
        <v>1316.89</v>
      </c>
      <c r="V189" s="4">
        <v>1366.63</v>
      </c>
      <c r="W189" s="4">
        <v>1425.69</v>
      </c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:45" ht="12">
      <c r="A190" s="10"/>
      <c r="B190" s="10" t="s">
        <v>45</v>
      </c>
      <c r="C190" s="4">
        <v>1104.12</v>
      </c>
      <c r="D190" s="4">
        <v>1171.14</v>
      </c>
      <c r="E190" s="4">
        <v>1209.05</v>
      </c>
      <c r="F190" s="4">
        <v>1240.59</v>
      </c>
      <c r="G190" s="4">
        <v>1250</v>
      </c>
      <c r="H190" s="4">
        <v>1228.5</v>
      </c>
      <c r="I190" s="4">
        <v>1204.38</v>
      </c>
      <c r="J190" s="4">
        <v>1159.92</v>
      </c>
      <c r="K190" s="4">
        <v>1202.85</v>
      </c>
      <c r="L190" s="4">
        <v>1457.19</v>
      </c>
      <c r="M190" s="4">
        <v>1480.48</v>
      </c>
      <c r="N190" s="4">
        <v>1497.15</v>
      </c>
      <c r="O190" s="4">
        <v>1481.47</v>
      </c>
      <c r="P190" s="4">
        <v>1437.03</v>
      </c>
      <c r="Q190" s="4">
        <v>1407.99</v>
      </c>
      <c r="R190" s="4">
        <v>1413.49</v>
      </c>
      <c r="S190" s="4">
        <v>1403.67</v>
      </c>
      <c r="T190" s="4">
        <v>1405.79</v>
      </c>
      <c r="U190" s="4">
        <v>1410.3</v>
      </c>
      <c r="V190" s="4">
        <v>1416.13</v>
      </c>
      <c r="W190" s="4">
        <v>1440.49</v>
      </c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:45" ht="12">
      <c r="A191" s="10"/>
      <c r="B191" s="10" t="s">
        <v>46</v>
      </c>
      <c r="C191" s="4">
        <v>38.75</v>
      </c>
      <c r="D191" s="4">
        <v>40.58</v>
      </c>
      <c r="E191" s="4">
        <v>44.37</v>
      </c>
      <c r="F191" s="4">
        <v>47.42</v>
      </c>
      <c r="G191" s="4">
        <v>51.01</v>
      </c>
      <c r="H191" s="4">
        <v>53.35</v>
      </c>
      <c r="I191" s="4">
        <v>56.03</v>
      </c>
      <c r="J191" s="4">
        <v>57.97</v>
      </c>
      <c r="K191" s="4">
        <v>64.13</v>
      </c>
      <c r="L191" s="4">
        <v>94.64</v>
      </c>
      <c r="M191" s="4">
        <v>104.52</v>
      </c>
      <c r="N191" s="4">
        <v>117.22</v>
      </c>
      <c r="O191" s="4">
        <v>123.85</v>
      </c>
      <c r="P191" s="4">
        <v>126.87</v>
      </c>
      <c r="Q191" s="4">
        <v>132.43</v>
      </c>
      <c r="R191" s="4">
        <v>141.61</v>
      </c>
      <c r="S191" s="4">
        <v>135.88</v>
      </c>
      <c r="T191" s="4">
        <v>132.07</v>
      </c>
      <c r="U191" s="4">
        <v>128.85</v>
      </c>
      <c r="V191" s="4">
        <v>125.75</v>
      </c>
      <c r="W191" s="4">
        <v>121.33</v>
      </c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45" ht="12">
      <c r="A192" s="10"/>
      <c r="B192" s="10" t="s">
        <v>47</v>
      </c>
      <c r="C192" s="4">
        <v>2051.5</v>
      </c>
      <c r="D192" s="4">
        <v>2195.61</v>
      </c>
      <c r="E192" s="4">
        <v>2322.57</v>
      </c>
      <c r="F192" s="4">
        <v>2397.56</v>
      </c>
      <c r="G192" s="4">
        <v>2465.13</v>
      </c>
      <c r="H192" s="4">
        <v>2536.16</v>
      </c>
      <c r="I192" s="4">
        <v>2592.17</v>
      </c>
      <c r="J192" s="4">
        <v>2605.82</v>
      </c>
      <c r="K192" s="4">
        <v>2640.14</v>
      </c>
      <c r="L192" s="4">
        <v>2889.72</v>
      </c>
      <c r="M192" s="4">
        <v>2911.02</v>
      </c>
      <c r="N192" s="4">
        <v>2931.84</v>
      </c>
      <c r="O192" s="4">
        <v>2942.64</v>
      </c>
      <c r="P192" s="4">
        <v>2921.83</v>
      </c>
      <c r="Q192" s="4">
        <v>2918.51</v>
      </c>
      <c r="R192" s="4">
        <v>2851.41</v>
      </c>
      <c r="S192" s="4">
        <v>2804.2</v>
      </c>
      <c r="T192" s="4">
        <v>2775.07</v>
      </c>
      <c r="U192" s="4">
        <v>2782.82</v>
      </c>
      <c r="V192" s="4">
        <v>2768.38</v>
      </c>
      <c r="W192" s="4">
        <v>2794.36</v>
      </c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 ht="12">
      <c r="A193" s="10"/>
      <c r="B193" s="10" t="s">
        <v>48</v>
      </c>
      <c r="C193" s="4">
        <v>2222.62</v>
      </c>
      <c r="D193" s="4">
        <v>2215.37</v>
      </c>
      <c r="E193" s="4">
        <v>2224.57</v>
      </c>
      <c r="F193" s="4">
        <v>2255.71</v>
      </c>
      <c r="G193" s="4">
        <v>2314.73</v>
      </c>
      <c r="H193" s="4">
        <v>2333.99</v>
      </c>
      <c r="I193" s="4">
        <v>2357.64</v>
      </c>
      <c r="J193" s="4">
        <v>2368.89</v>
      </c>
      <c r="K193" s="4">
        <v>2371.82</v>
      </c>
      <c r="L193" s="4">
        <v>2363.59</v>
      </c>
      <c r="M193" s="4">
        <v>2368.41</v>
      </c>
      <c r="N193" s="4">
        <v>2408.34</v>
      </c>
      <c r="O193" s="4">
        <v>2483.21</v>
      </c>
      <c r="P193" s="4">
        <v>2482.33</v>
      </c>
      <c r="Q193" s="4">
        <v>2530.84</v>
      </c>
      <c r="R193" s="4">
        <v>2532.19</v>
      </c>
      <c r="S193" s="4">
        <v>2494.94</v>
      </c>
      <c r="T193" s="4">
        <v>2567.83</v>
      </c>
      <c r="U193" s="4">
        <v>2668.9</v>
      </c>
      <c r="V193" s="4">
        <v>2849.85</v>
      </c>
      <c r="W193" s="4">
        <v>3081.16</v>
      </c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 ht="12">
      <c r="A194" s="10"/>
      <c r="B194" s="10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 ht="12">
      <c r="A195" s="37" t="s">
        <v>3</v>
      </c>
      <c r="B195" s="10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1:45" ht="12">
      <c r="A196" s="64" t="s">
        <v>80</v>
      </c>
      <c r="B196" s="10" t="s">
        <v>38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2:45" ht="12">
      <c r="B197" s="10" t="s">
        <v>49</v>
      </c>
      <c r="C197" s="4">
        <v>3.33</v>
      </c>
      <c r="D197" s="4">
        <v>3.17</v>
      </c>
      <c r="E197" s="4">
        <v>3.57</v>
      </c>
      <c r="F197" s="4">
        <v>3.45</v>
      </c>
      <c r="G197" s="4">
        <v>2.23</v>
      </c>
      <c r="H197" s="4">
        <v>3.18</v>
      </c>
      <c r="I197" s="4">
        <v>1.73</v>
      </c>
      <c r="J197" s="4">
        <v>1.63</v>
      </c>
      <c r="K197" s="4">
        <v>1.49</v>
      </c>
      <c r="L197" s="4">
        <v>4.07</v>
      </c>
      <c r="M197" s="4">
        <v>7.21</v>
      </c>
      <c r="N197" s="4">
        <v>16.63</v>
      </c>
      <c r="O197" s="4">
        <v>10.91</v>
      </c>
      <c r="P197" s="4">
        <v>10.69</v>
      </c>
      <c r="Q197" s="4">
        <v>12.65</v>
      </c>
      <c r="R197" s="4">
        <v>22.09</v>
      </c>
      <c r="S197" s="4">
        <v>13.33</v>
      </c>
      <c r="T197" s="4">
        <v>17.06</v>
      </c>
      <c r="U197" s="4">
        <v>16.31</v>
      </c>
      <c r="V197" s="4">
        <v>14.65</v>
      </c>
      <c r="W197" s="4">
        <v>15.24</v>
      </c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 ht="12">
      <c r="A198" s="10"/>
      <c r="B198" s="10" t="s">
        <v>40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1:45" ht="12">
      <c r="A199" s="10"/>
      <c r="B199" s="10" t="s">
        <v>42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1:45" ht="12">
      <c r="A200" s="10"/>
      <c r="B200" s="10" t="s">
        <v>43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1:45" ht="12">
      <c r="A201" s="10"/>
      <c r="B201" s="10" t="s">
        <v>44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1:45" ht="12">
      <c r="A202" s="10"/>
      <c r="B202" s="10" t="s">
        <v>45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1:45" ht="12">
      <c r="A203" s="10"/>
      <c r="B203" s="10" t="s">
        <v>46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1:45" ht="12">
      <c r="A204" s="10"/>
      <c r="B204" s="10" t="s">
        <v>47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</row>
    <row r="205" spans="1:23" ht="12">
      <c r="A205" s="10"/>
      <c r="B205" s="10" t="s">
        <v>48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2">
      <c r="A206" s="10"/>
      <c r="B206" s="10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2">
      <c r="A207" s="37" t="s">
        <v>4</v>
      </c>
      <c r="B207" s="10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45" ht="12">
      <c r="A208" s="64" t="s">
        <v>80</v>
      </c>
      <c r="B208" s="10" t="s">
        <v>38</v>
      </c>
      <c r="C208" s="4">
        <v>36.57</v>
      </c>
      <c r="D208" s="4">
        <v>48.96</v>
      </c>
      <c r="E208" s="4">
        <v>64.08</v>
      </c>
      <c r="F208" s="4">
        <v>92.19</v>
      </c>
      <c r="G208" s="4">
        <v>125.84</v>
      </c>
      <c r="H208" s="4">
        <v>155.69</v>
      </c>
      <c r="I208" s="4">
        <v>188.35</v>
      </c>
      <c r="J208" s="4">
        <v>228.51</v>
      </c>
      <c r="K208" s="4">
        <v>279.96</v>
      </c>
      <c r="L208" s="4">
        <v>331.86</v>
      </c>
      <c r="M208" s="4">
        <v>371.55</v>
      </c>
      <c r="N208" s="4">
        <v>400.16</v>
      </c>
      <c r="O208" s="4">
        <v>440.62</v>
      </c>
      <c r="P208" s="4">
        <v>460.97</v>
      </c>
      <c r="Q208" s="4">
        <v>476.05</v>
      </c>
      <c r="R208" s="4">
        <v>488.22</v>
      </c>
      <c r="S208" s="4">
        <v>498.72</v>
      </c>
      <c r="T208" s="4">
        <v>501.67</v>
      </c>
      <c r="U208" s="4">
        <v>495.06</v>
      </c>
      <c r="V208" s="4">
        <v>493.61</v>
      </c>
      <c r="W208" s="4">
        <v>497.22</v>
      </c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2:45" ht="12">
      <c r="B209" s="10" t="s">
        <v>49</v>
      </c>
      <c r="C209" s="4">
        <v>107.56</v>
      </c>
      <c r="D209" s="4">
        <v>104.66</v>
      </c>
      <c r="E209" s="4">
        <v>122.11</v>
      </c>
      <c r="F209" s="4">
        <v>118.01</v>
      </c>
      <c r="G209" s="4">
        <v>103.76</v>
      </c>
      <c r="H209" s="4">
        <v>91.52</v>
      </c>
      <c r="I209" s="4">
        <v>92.49</v>
      </c>
      <c r="J209" s="4">
        <v>89.89</v>
      </c>
      <c r="K209" s="4">
        <v>149.54</v>
      </c>
      <c r="L209" s="4">
        <v>163.17</v>
      </c>
      <c r="M209" s="4">
        <v>138.43</v>
      </c>
      <c r="N209" s="4">
        <v>120.84</v>
      </c>
      <c r="O209" s="4">
        <v>119.05</v>
      </c>
      <c r="P209" s="4">
        <v>119.17</v>
      </c>
      <c r="Q209" s="4">
        <v>114.44</v>
      </c>
      <c r="R209" s="4">
        <v>115.74</v>
      </c>
      <c r="S209" s="4">
        <v>112.94</v>
      </c>
      <c r="T209" s="4">
        <v>106.28</v>
      </c>
      <c r="U209" s="4">
        <v>103.23</v>
      </c>
      <c r="V209" s="4">
        <v>97.84</v>
      </c>
      <c r="W209" s="4">
        <v>94.63</v>
      </c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1:45" ht="12">
      <c r="A210" s="10"/>
      <c r="B210" s="10" t="s">
        <v>40</v>
      </c>
      <c r="C210" s="4">
        <v>255.35</v>
      </c>
      <c r="D210" s="4">
        <v>272.92</v>
      </c>
      <c r="E210" s="4">
        <v>288.09</v>
      </c>
      <c r="F210" s="4">
        <v>296.65</v>
      </c>
      <c r="G210" s="4">
        <v>321.46</v>
      </c>
      <c r="H210" s="4">
        <v>332.13</v>
      </c>
      <c r="I210" s="4">
        <v>336.99</v>
      </c>
      <c r="J210" s="4">
        <v>338.47</v>
      </c>
      <c r="K210" s="4">
        <v>342.51</v>
      </c>
      <c r="L210" s="4">
        <v>339.56</v>
      </c>
      <c r="M210" s="4">
        <v>339.83</v>
      </c>
      <c r="N210" s="4">
        <v>338.16</v>
      </c>
      <c r="O210" s="4">
        <v>338.38</v>
      </c>
      <c r="P210" s="4">
        <v>350.76</v>
      </c>
      <c r="Q210" s="4">
        <v>354.2</v>
      </c>
      <c r="R210" s="4">
        <v>352.95</v>
      </c>
      <c r="S210" s="4">
        <v>353.1</v>
      </c>
      <c r="T210" s="4">
        <v>348.69</v>
      </c>
      <c r="U210" s="4">
        <v>343.53</v>
      </c>
      <c r="V210" s="4">
        <v>340.76</v>
      </c>
      <c r="W210" s="4">
        <v>337.92</v>
      </c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 ht="12">
      <c r="A211" s="10"/>
      <c r="B211" s="10" t="s">
        <v>42</v>
      </c>
      <c r="C211" s="4">
        <v>3.36</v>
      </c>
      <c r="D211" s="4">
        <v>4.16</v>
      </c>
      <c r="E211" s="4">
        <v>5.68</v>
      </c>
      <c r="F211" s="4">
        <v>8.61</v>
      </c>
      <c r="G211" s="4">
        <v>10.76</v>
      </c>
      <c r="H211" s="4">
        <v>10.49</v>
      </c>
      <c r="I211" s="4">
        <v>10.44</v>
      </c>
      <c r="J211" s="4">
        <v>11.43</v>
      </c>
      <c r="K211" s="4">
        <v>14.49</v>
      </c>
      <c r="L211" s="4">
        <v>26.28</v>
      </c>
      <c r="M211" s="4">
        <v>36.18</v>
      </c>
      <c r="N211" s="4">
        <v>56.91</v>
      </c>
      <c r="O211" s="4">
        <v>80.75</v>
      </c>
      <c r="P211" s="4">
        <v>105.9</v>
      </c>
      <c r="Q211" s="4">
        <v>134.17</v>
      </c>
      <c r="R211" s="4">
        <v>155.32</v>
      </c>
      <c r="S211" s="4">
        <v>185.53</v>
      </c>
      <c r="T211" s="4">
        <v>221.89</v>
      </c>
      <c r="U211" s="4">
        <v>282.24</v>
      </c>
      <c r="V211" s="4">
        <v>369.55</v>
      </c>
      <c r="W211" s="4">
        <v>489.17</v>
      </c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 ht="12">
      <c r="A212" s="10"/>
      <c r="B212" s="10" t="s">
        <v>43</v>
      </c>
      <c r="C212" s="4">
        <v>204.43</v>
      </c>
      <c r="D212" s="4">
        <v>209.6</v>
      </c>
      <c r="E212" s="4">
        <v>217.64</v>
      </c>
      <c r="F212" s="4">
        <v>233.43</v>
      </c>
      <c r="G212" s="4">
        <v>238.98</v>
      </c>
      <c r="H212" s="4">
        <v>224.49</v>
      </c>
      <c r="I212" s="4">
        <v>210.63</v>
      </c>
      <c r="J212" s="4">
        <v>197.61</v>
      </c>
      <c r="K212" s="4">
        <v>193.75</v>
      </c>
      <c r="L212" s="4">
        <v>190.11</v>
      </c>
      <c r="M212" s="4">
        <v>180.86</v>
      </c>
      <c r="N212" s="4">
        <v>167.63</v>
      </c>
      <c r="O212" s="4">
        <v>161.64</v>
      </c>
      <c r="P212" s="4">
        <v>156.15</v>
      </c>
      <c r="Q212" s="4">
        <v>150.83</v>
      </c>
      <c r="R212" s="4">
        <v>162.51</v>
      </c>
      <c r="S212" s="4">
        <v>168.89</v>
      </c>
      <c r="T212" s="4">
        <v>194</v>
      </c>
      <c r="U212" s="4">
        <v>232.86</v>
      </c>
      <c r="V212" s="4">
        <v>283.4</v>
      </c>
      <c r="W212" s="4">
        <v>341.98</v>
      </c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45" ht="12">
      <c r="A213" s="10"/>
      <c r="B213" s="10" t="s">
        <v>44</v>
      </c>
      <c r="C213" s="4">
        <v>1424.92</v>
      </c>
      <c r="D213" s="4">
        <v>1476.8</v>
      </c>
      <c r="E213" s="4">
        <v>1537.84</v>
      </c>
      <c r="F213" s="4">
        <v>1681.64</v>
      </c>
      <c r="G213" s="4">
        <v>1716.02</v>
      </c>
      <c r="H213" s="4">
        <v>1579.95</v>
      </c>
      <c r="I213" s="4">
        <v>1457.46</v>
      </c>
      <c r="J213" s="4">
        <v>1376.98</v>
      </c>
      <c r="K213" s="4">
        <v>1367.06</v>
      </c>
      <c r="L213" s="4">
        <v>1315.55</v>
      </c>
      <c r="M213" s="4">
        <v>1276.12</v>
      </c>
      <c r="N213" s="4">
        <v>1208.97</v>
      </c>
      <c r="O213" s="4">
        <v>1162.38</v>
      </c>
      <c r="P213" s="4">
        <v>1140.05</v>
      </c>
      <c r="Q213" s="4">
        <v>1140.8</v>
      </c>
      <c r="R213" s="4">
        <v>1276.87</v>
      </c>
      <c r="S213" s="4">
        <v>1396.03</v>
      </c>
      <c r="T213" s="4">
        <v>1554.62</v>
      </c>
      <c r="U213" s="4">
        <v>1674.7</v>
      </c>
      <c r="V213" s="4">
        <v>1895.29</v>
      </c>
      <c r="W213" s="4">
        <v>2077.55</v>
      </c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1:45" ht="12">
      <c r="A214" s="10"/>
      <c r="B214" s="10" t="s">
        <v>45</v>
      </c>
      <c r="C214" s="4">
        <v>529.84</v>
      </c>
      <c r="D214" s="4">
        <v>535.95</v>
      </c>
      <c r="E214" s="4">
        <v>540.25</v>
      </c>
      <c r="F214" s="4">
        <v>570.75</v>
      </c>
      <c r="G214" s="4">
        <v>571.63</v>
      </c>
      <c r="H214" s="4">
        <v>524.76</v>
      </c>
      <c r="I214" s="4">
        <v>481.13</v>
      </c>
      <c r="J214" s="4">
        <v>448.35</v>
      </c>
      <c r="K214" s="4">
        <v>433.96</v>
      </c>
      <c r="L214" s="4">
        <v>436.62</v>
      </c>
      <c r="M214" s="4">
        <v>433.44</v>
      </c>
      <c r="N214" s="4">
        <v>412.01</v>
      </c>
      <c r="O214" s="4">
        <v>399.54</v>
      </c>
      <c r="P214" s="4">
        <v>393.31</v>
      </c>
      <c r="Q214" s="4">
        <v>394.38</v>
      </c>
      <c r="R214" s="4">
        <v>436.15</v>
      </c>
      <c r="S214" s="4">
        <v>469.55</v>
      </c>
      <c r="T214" s="4">
        <v>516.07</v>
      </c>
      <c r="U214" s="4">
        <v>560.25</v>
      </c>
      <c r="V214" s="4">
        <v>619.45</v>
      </c>
      <c r="W214" s="4">
        <v>671.77</v>
      </c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1:45" ht="12">
      <c r="A215" s="10"/>
      <c r="B215" s="10" t="s">
        <v>46</v>
      </c>
      <c r="C215" s="4">
        <v>125.19</v>
      </c>
      <c r="D215" s="4">
        <v>126.01</v>
      </c>
      <c r="E215" s="4">
        <v>134.09</v>
      </c>
      <c r="F215" s="4">
        <v>149.08</v>
      </c>
      <c r="G215" s="4">
        <v>159.45</v>
      </c>
      <c r="H215" s="4">
        <v>151.47</v>
      </c>
      <c r="I215" s="4">
        <v>144.91</v>
      </c>
      <c r="J215" s="4">
        <v>144.2</v>
      </c>
      <c r="K215" s="4">
        <v>148.46</v>
      </c>
      <c r="L215" s="4">
        <v>170.83</v>
      </c>
      <c r="M215" s="4">
        <v>190.07</v>
      </c>
      <c r="N215" s="4">
        <v>200.46</v>
      </c>
      <c r="O215" s="4">
        <v>213.04</v>
      </c>
      <c r="P215" s="4">
        <v>228.68</v>
      </c>
      <c r="Q215" s="4">
        <v>251.07</v>
      </c>
      <c r="R215" s="4">
        <v>299.75</v>
      </c>
      <c r="S215" s="4">
        <v>298.87</v>
      </c>
      <c r="T215" s="4">
        <v>307.11</v>
      </c>
      <c r="U215" s="4">
        <v>315.37</v>
      </c>
      <c r="V215" s="4">
        <v>329.64</v>
      </c>
      <c r="W215" s="4">
        <v>332.59</v>
      </c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 ht="12">
      <c r="A216" s="10"/>
      <c r="B216" s="10" t="s">
        <v>47</v>
      </c>
      <c r="C216" s="4">
        <v>6417.99</v>
      </c>
      <c r="D216" s="4">
        <v>6618.73</v>
      </c>
      <c r="E216" s="4">
        <v>6868.53</v>
      </c>
      <c r="F216" s="4">
        <v>7257.51</v>
      </c>
      <c r="G216" s="4">
        <v>7429.61</v>
      </c>
      <c r="H216" s="4">
        <v>7125.72</v>
      </c>
      <c r="I216" s="4">
        <v>6838.75</v>
      </c>
      <c r="J216" s="4">
        <v>6687.97</v>
      </c>
      <c r="K216" s="4">
        <v>6513.63</v>
      </c>
      <c r="L216" s="4">
        <v>6426.22</v>
      </c>
      <c r="M216" s="4">
        <v>6351.99</v>
      </c>
      <c r="N216" s="4">
        <v>6124.77</v>
      </c>
      <c r="O216" s="4">
        <v>6028.27</v>
      </c>
      <c r="P216" s="4">
        <v>6015.92</v>
      </c>
      <c r="Q216" s="4">
        <v>6052.21</v>
      </c>
      <c r="R216" s="4">
        <v>6047.89</v>
      </c>
      <c r="S216" s="4">
        <v>6106.73</v>
      </c>
      <c r="T216" s="4">
        <v>6272.72</v>
      </c>
      <c r="U216" s="4">
        <v>6545.43</v>
      </c>
      <c r="V216" s="4">
        <v>6854.14</v>
      </c>
      <c r="W216" s="4">
        <v>7205.86</v>
      </c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ht="12">
      <c r="A217" s="10"/>
      <c r="B217" s="10" t="s">
        <v>48</v>
      </c>
      <c r="C217" s="4">
        <v>700.63</v>
      </c>
      <c r="D217" s="4">
        <v>794.77</v>
      </c>
      <c r="E217" s="4">
        <v>882.35</v>
      </c>
      <c r="F217" s="4">
        <v>936.99</v>
      </c>
      <c r="G217" s="4">
        <v>1096.42</v>
      </c>
      <c r="H217" s="4">
        <v>1174.64</v>
      </c>
      <c r="I217" s="4">
        <v>1215.93</v>
      </c>
      <c r="J217" s="4">
        <v>1234.53</v>
      </c>
      <c r="K217" s="4">
        <v>1270.26</v>
      </c>
      <c r="L217" s="4">
        <v>1257.98</v>
      </c>
      <c r="M217" s="4">
        <v>1267.26</v>
      </c>
      <c r="N217" s="4">
        <v>1263.06</v>
      </c>
      <c r="O217" s="4">
        <v>1271.18</v>
      </c>
      <c r="P217" s="4">
        <v>1361.28</v>
      </c>
      <c r="Q217" s="4">
        <v>1392.2</v>
      </c>
      <c r="R217" s="4">
        <v>1390.45</v>
      </c>
      <c r="S217" s="4">
        <v>1398.21</v>
      </c>
      <c r="T217" s="4">
        <v>1373.91</v>
      </c>
      <c r="U217" s="4">
        <v>1344.32</v>
      </c>
      <c r="V217" s="4">
        <v>1330.95</v>
      </c>
      <c r="W217" s="4">
        <v>1316.79</v>
      </c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45" ht="12">
      <c r="A218" s="10"/>
      <c r="B218" s="10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23" ht="12">
      <c r="A219" s="37" t="s">
        <v>6</v>
      </c>
      <c r="B219" s="10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2">
      <c r="A220" s="64" t="s">
        <v>80</v>
      </c>
      <c r="B220" s="10" t="s">
        <v>38</v>
      </c>
      <c r="C220" s="4">
        <v>37.4</v>
      </c>
      <c r="D220" s="4">
        <v>51.16</v>
      </c>
      <c r="E220" s="4">
        <v>69.12</v>
      </c>
      <c r="F220" s="4">
        <v>88.42</v>
      </c>
      <c r="G220" s="4">
        <v>115.66</v>
      </c>
      <c r="H220" s="4">
        <v>148.07</v>
      </c>
      <c r="I220" s="4">
        <v>184.74</v>
      </c>
      <c r="J220" s="4">
        <v>228.87</v>
      </c>
      <c r="K220" s="4">
        <v>269.29</v>
      </c>
      <c r="L220" s="4">
        <v>307.24</v>
      </c>
      <c r="M220" s="4">
        <v>337.33</v>
      </c>
      <c r="N220" s="4">
        <v>377.58</v>
      </c>
      <c r="O220" s="4">
        <v>429.39</v>
      </c>
      <c r="P220" s="4">
        <v>453.88</v>
      </c>
      <c r="Q220" s="4">
        <v>477.54</v>
      </c>
      <c r="R220" s="4">
        <v>500.05</v>
      </c>
      <c r="S220" s="4">
        <v>515.65</v>
      </c>
      <c r="T220" s="4">
        <v>544.35</v>
      </c>
      <c r="U220" s="4">
        <v>553.81</v>
      </c>
      <c r="V220" s="4">
        <v>565.98</v>
      </c>
      <c r="W220" s="4">
        <v>581.87</v>
      </c>
    </row>
    <row r="221" spans="2:45" ht="12">
      <c r="B221" s="10" t="s">
        <v>49</v>
      </c>
      <c r="C221" s="4">
        <v>3783.89</v>
      </c>
      <c r="D221" s="4">
        <v>3519.42</v>
      </c>
      <c r="E221" s="4">
        <v>3584.45</v>
      </c>
      <c r="F221" s="4">
        <v>3711.91</v>
      </c>
      <c r="G221" s="4">
        <v>3770.61</v>
      </c>
      <c r="H221" s="4">
        <v>3685.35</v>
      </c>
      <c r="I221" s="4">
        <v>3614.09</v>
      </c>
      <c r="J221" s="4">
        <v>3811.7</v>
      </c>
      <c r="K221" s="4">
        <v>3551.22</v>
      </c>
      <c r="L221" s="4">
        <v>3880.44</v>
      </c>
      <c r="M221" s="4">
        <v>3708.45</v>
      </c>
      <c r="N221" s="4">
        <v>4049.21</v>
      </c>
      <c r="O221" s="4">
        <v>3799.4</v>
      </c>
      <c r="P221" s="4">
        <v>4173.79</v>
      </c>
      <c r="Q221" s="4">
        <v>4215.79</v>
      </c>
      <c r="R221" s="4">
        <v>4800.89</v>
      </c>
      <c r="S221" s="4">
        <v>4501.44</v>
      </c>
      <c r="T221" s="4">
        <v>4695.66</v>
      </c>
      <c r="U221" s="4">
        <v>4773.11</v>
      </c>
      <c r="V221" s="4">
        <v>5242.54</v>
      </c>
      <c r="W221" s="4">
        <v>5451.17</v>
      </c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ht="12">
      <c r="A222" s="10"/>
      <c r="B222" s="10" t="s">
        <v>40</v>
      </c>
      <c r="C222" s="4">
        <v>1070.98</v>
      </c>
      <c r="D222" s="4">
        <v>1064.12</v>
      </c>
      <c r="E222" s="4">
        <v>1057.92</v>
      </c>
      <c r="F222" s="4">
        <v>1054.69</v>
      </c>
      <c r="G222" s="4">
        <v>1053.62</v>
      </c>
      <c r="H222" s="4">
        <v>1056.94</v>
      </c>
      <c r="I222" s="4">
        <v>1064.39</v>
      </c>
      <c r="J222" s="4">
        <v>1071</v>
      </c>
      <c r="K222" s="4">
        <v>1077.79</v>
      </c>
      <c r="L222" s="4">
        <v>1080.65</v>
      </c>
      <c r="M222" s="4">
        <v>1086.61</v>
      </c>
      <c r="N222" s="4">
        <v>1092.87</v>
      </c>
      <c r="O222" s="4">
        <v>1101.87</v>
      </c>
      <c r="P222" s="4">
        <v>1116.06</v>
      </c>
      <c r="Q222" s="4">
        <v>1134.3</v>
      </c>
      <c r="R222" s="4">
        <v>1143.42</v>
      </c>
      <c r="S222" s="4">
        <v>1153.07</v>
      </c>
      <c r="T222" s="4">
        <v>1171.12</v>
      </c>
      <c r="U222" s="4">
        <v>1187.6</v>
      </c>
      <c r="V222" s="4">
        <v>1206</v>
      </c>
      <c r="W222" s="4">
        <v>1224.78</v>
      </c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ht="12">
      <c r="A223" s="10"/>
      <c r="B223" s="10" t="s">
        <v>42</v>
      </c>
      <c r="C223" s="4">
        <v>6.63</v>
      </c>
      <c r="D223" s="4">
        <v>9.01</v>
      </c>
      <c r="E223" s="4">
        <v>12.44</v>
      </c>
      <c r="F223" s="4">
        <v>16.97</v>
      </c>
      <c r="G223" s="4">
        <v>20.97</v>
      </c>
      <c r="H223" s="4">
        <v>24.14</v>
      </c>
      <c r="I223" s="4">
        <v>27.48</v>
      </c>
      <c r="J223" s="4">
        <v>29.2</v>
      </c>
      <c r="K223" s="4">
        <v>32.46</v>
      </c>
      <c r="L223" s="4">
        <v>52.03</v>
      </c>
      <c r="M223" s="4">
        <v>65.36</v>
      </c>
      <c r="N223" s="4">
        <v>81.71</v>
      </c>
      <c r="O223" s="4">
        <v>117.6</v>
      </c>
      <c r="P223" s="4">
        <v>154.6</v>
      </c>
      <c r="Q223" s="4">
        <v>204.43</v>
      </c>
      <c r="R223" s="4">
        <v>246.05</v>
      </c>
      <c r="S223" s="4">
        <v>290.39</v>
      </c>
      <c r="T223" s="4">
        <v>392.39</v>
      </c>
      <c r="U223" s="4">
        <v>544.63</v>
      </c>
      <c r="V223" s="4">
        <v>752.55</v>
      </c>
      <c r="W223" s="4">
        <v>1027.13</v>
      </c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 ht="12">
      <c r="A224" s="10"/>
      <c r="B224" s="10" t="s">
        <v>43</v>
      </c>
      <c r="C224" s="4">
        <v>237.55</v>
      </c>
      <c r="D224" s="4">
        <v>250.93</v>
      </c>
      <c r="E224" s="4">
        <v>262.35</v>
      </c>
      <c r="F224" s="4">
        <v>272.56</v>
      </c>
      <c r="G224" s="4">
        <v>278.02</v>
      </c>
      <c r="H224" s="4">
        <v>277.25</v>
      </c>
      <c r="I224" s="4">
        <v>274.32</v>
      </c>
      <c r="J224" s="4">
        <v>263.45</v>
      </c>
      <c r="K224" s="4">
        <v>257.13</v>
      </c>
      <c r="L224" s="4">
        <v>251.25</v>
      </c>
      <c r="M224" s="4">
        <v>240.23</v>
      </c>
      <c r="N224" s="4">
        <v>228.57</v>
      </c>
      <c r="O224" s="4">
        <v>222.58</v>
      </c>
      <c r="P224" s="4">
        <v>214.59</v>
      </c>
      <c r="Q224" s="4">
        <v>207.13</v>
      </c>
      <c r="R224" s="4">
        <v>212.63</v>
      </c>
      <c r="S224" s="4">
        <v>215.2</v>
      </c>
      <c r="T224" s="4">
        <v>227.75</v>
      </c>
      <c r="U224" s="4">
        <v>248.4</v>
      </c>
      <c r="V224" s="4">
        <v>283.06</v>
      </c>
      <c r="W224" s="4">
        <v>327.19</v>
      </c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ht="12">
      <c r="A225" s="10"/>
      <c r="B225" s="10" t="s">
        <v>44</v>
      </c>
      <c r="C225" s="4">
        <v>708.16</v>
      </c>
      <c r="D225" s="4">
        <v>759.91</v>
      </c>
      <c r="E225" s="4">
        <v>799.65</v>
      </c>
      <c r="F225" s="4">
        <v>843.02</v>
      </c>
      <c r="G225" s="4">
        <v>863.14</v>
      </c>
      <c r="H225" s="4">
        <v>848.87</v>
      </c>
      <c r="I225" s="4">
        <v>832.23</v>
      </c>
      <c r="J225" s="4">
        <v>808.89</v>
      </c>
      <c r="K225" s="4">
        <v>797.47</v>
      </c>
      <c r="L225" s="4">
        <v>773.82</v>
      </c>
      <c r="M225" s="4">
        <v>752.06</v>
      </c>
      <c r="N225" s="4">
        <v>733.53</v>
      </c>
      <c r="O225" s="4">
        <v>718.03</v>
      </c>
      <c r="P225" s="4">
        <v>704.86</v>
      </c>
      <c r="Q225" s="4">
        <v>702.44</v>
      </c>
      <c r="R225" s="4">
        <v>741.41</v>
      </c>
      <c r="S225" s="4">
        <v>782.79</v>
      </c>
      <c r="T225" s="4">
        <v>820.11</v>
      </c>
      <c r="U225" s="4">
        <v>843.67</v>
      </c>
      <c r="V225" s="4">
        <v>907.6</v>
      </c>
      <c r="W225" s="4">
        <v>966.98</v>
      </c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:45" ht="12">
      <c r="A226" s="10"/>
      <c r="B226" s="10" t="s">
        <v>45</v>
      </c>
      <c r="C226" s="4">
        <v>2220.97</v>
      </c>
      <c r="D226" s="4">
        <v>2324.52</v>
      </c>
      <c r="E226" s="4">
        <v>2376.85</v>
      </c>
      <c r="F226" s="4">
        <v>2444.97</v>
      </c>
      <c r="G226" s="4">
        <v>2456.09</v>
      </c>
      <c r="H226" s="4">
        <v>2391.54</v>
      </c>
      <c r="I226" s="4">
        <v>2321.22</v>
      </c>
      <c r="J226" s="4">
        <v>2226.69</v>
      </c>
      <c r="K226" s="4">
        <v>2158.61</v>
      </c>
      <c r="L226" s="4">
        <v>2142.63</v>
      </c>
      <c r="M226" s="4">
        <v>2100.9</v>
      </c>
      <c r="N226" s="4">
        <v>2048.03</v>
      </c>
      <c r="O226" s="4">
        <v>2009.07</v>
      </c>
      <c r="P226" s="4">
        <v>1964.55</v>
      </c>
      <c r="Q226" s="4">
        <v>1946.1</v>
      </c>
      <c r="R226" s="4">
        <v>2033.07</v>
      </c>
      <c r="S226" s="4">
        <v>2113.94</v>
      </c>
      <c r="T226" s="4">
        <v>2185.14</v>
      </c>
      <c r="U226" s="4">
        <v>2240.79</v>
      </c>
      <c r="V226" s="4">
        <v>2368.63</v>
      </c>
      <c r="W226" s="4">
        <v>2495.15</v>
      </c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 ht="12">
      <c r="A227" s="10"/>
      <c r="B227" s="10" t="s">
        <v>46</v>
      </c>
      <c r="C227" s="4">
        <v>51.63</v>
      </c>
      <c r="D227" s="4">
        <v>53.29</v>
      </c>
      <c r="E227" s="4">
        <v>56.7</v>
      </c>
      <c r="F227" s="4">
        <v>60.19</v>
      </c>
      <c r="G227" s="4">
        <v>63.46</v>
      </c>
      <c r="H227" s="4">
        <v>64.26</v>
      </c>
      <c r="I227" s="4">
        <v>65.18</v>
      </c>
      <c r="J227" s="4">
        <v>65.45</v>
      </c>
      <c r="K227" s="4">
        <v>65.86</v>
      </c>
      <c r="L227" s="4">
        <v>71.58</v>
      </c>
      <c r="M227" s="4">
        <v>76.02</v>
      </c>
      <c r="N227" s="4">
        <v>81.38</v>
      </c>
      <c r="O227" s="4">
        <v>86.42</v>
      </c>
      <c r="P227" s="4">
        <v>90.78</v>
      </c>
      <c r="Q227" s="4">
        <v>97.85</v>
      </c>
      <c r="R227" s="4">
        <v>111.55</v>
      </c>
      <c r="S227" s="4">
        <v>111.72</v>
      </c>
      <c r="T227" s="4">
        <v>112.94</v>
      </c>
      <c r="U227" s="4">
        <v>113.76</v>
      </c>
      <c r="V227" s="4">
        <v>117.27</v>
      </c>
      <c r="W227" s="4">
        <v>118.29</v>
      </c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 ht="12">
      <c r="A228" s="10"/>
      <c r="B228" s="10" t="s">
        <v>47</v>
      </c>
      <c r="C228" s="4">
        <v>5649.04</v>
      </c>
      <c r="D228" s="4">
        <v>5974.6</v>
      </c>
      <c r="E228" s="4">
        <v>6230.27</v>
      </c>
      <c r="F228" s="4">
        <v>6419.27</v>
      </c>
      <c r="G228" s="4">
        <v>6524.28</v>
      </c>
      <c r="H228" s="4">
        <v>6519.35</v>
      </c>
      <c r="I228" s="4">
        <v>6472.02</v>
      </c>
      <c r="J228" s="4">
        <v>6338.48</v>
      </c>
      <c r="K228" s="4">
        <v>6105.38</v>
      </c>
      <c r="L228" s="4">
        <v>5945.96</v>
      </c>
      <c r="M228" s="4">
        <v>5781.74</v>
      </c>
      <c r="N228" s="4">
        <v>5603.54</v>
      </c>
      <c r="O228" s="4">
        <v>5514.27</v>
      </c>
      <c r="P228" s="4">
        <v>5435.46</v>
      </c>
      <c r="Q228" s="4">
        <v>5416.48</v>
      </c>
      <c r="R228" s="4">
        <v>5337.16</v>
      </c>
      <c r="S228" s="4">
        <v>5337.42</v>
      </c>
      <c r="T228" s="4">
        <v>5333.05</v>
      </c>
      <c r="U228" s="4">
        <v>5377.44</v>
      </c>
      <c r="V228" s="4">
        <v>5507.41</v>
      </c>
      <c r="W228" s="4">
        <v>5697.1</v>
      </c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 ht="12">
      <c r="A229" s="10"/>
      <c r="B229" s="10" t="s">
        <v>48</v>
      </c>
      <c r="C229" s="4">
        <v>3696.18</v>
      </c>
      <c r="D229" s="4">
        <v>3667.24</v>
      </c>
      <c r="E229" s="4">
        <v>3641.87</v>
      </c>
      <c r="F229" s="4">
        <v>3634.13</v>
      </c>
      <c r="G229" s="4">
        <v>3637.6</v>
      </c>
      <c r="H229" s="4">
        <v>3666.78</v>
      </c>
      <c r="I229" s="4">
        <v>3720.49</v>
      </c>
      <c r="J229" s="4">
        <v>3769.66</v>
      </c>
      <c r="K229" s="4">
        <v>3820.32</v>
      </c>
      <c r="L229" s="4">
        <v>3847.58</v>
      </c>
      <c r="M229" s="4">
        <v>3893.33</v>
      </c>
      <c r="N229" s="4">
        <v>3941</v>
      </c>
      <c r="O229" s="4">
        <v>4005.34</v>
      </c>
      <c r="P229" s="4">
        <v>4101.94</v>
      </c>
      <c r="Q229" s="4">
        <v>4225.2</v>
      </c>
      <c r="R229" s="4">
        <v>4293.03</v>
      </c>
      <c r="S229" s="4">
        <v>4364.61</v>
      </c>
      <c r="T229" s="4">
        <v>4490.61</v>
      </c>
      <c r="U229" s="4">
        <v>4608.54</v>
      </c>
      <c r="V229" s="4">
        <v>4740.96</v>
      </c>
      <c r="W229" s="4">
        <v>4878.04</v>
      </c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1:45" ht="12">
      <c r="A230" s="10"/>
      <c r="B230" s="10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 ht="12">
      <c r="A231" s="37" t="s">
        <v>5</v>
      </c>
      <c r="B231" s="10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:23" ht="12">
      <c r="A232" s="64" t="s">
        <v>80</v>
      </c>
      <c r="B232" s="10" t="s">
        <v>38</v>
      </c>
      <c r="C232" s="4">
        <v>15.86</v>
      </c>
      <c r="D232" s="4">
        <v>21.43</v>
      </c>
      <c r="E232" s="4">
        <v>28.83</v>
      </c>
      <c r="F232" s="4">
        <v>33.03</v>
      </c>
      <c r="G232" s="4">
        <v>38.56</v>
      </c>
      <c r="H232" s="4">
        <v>46.58</v>
      </c>
      <c r="I232" s="4">
        <v>54.08</v>
      </c>
      <c r="J232" s="4">
        <v>61.47</v>
      </c>
      <c r="K232" s="4">
        <v>69.69</v>
      </c>
      <c r="L232" s="4">
        <v>74.95</v>
      </c>
      <c r="M232" s="4">
        <v>78.99</v>
      </c>
      <c r="N232" s="4">
        <v>85.7</v>
      </c>
      <c r="O232" s="4">
        <v>95.23</v>
      </c>
      <c r="P232" s="4">
        <v>99.68</v>
      </c>
      <c r="Q232" s="4">
        <v>105.08</v>
      </c>
      <c r="R232" s="4">
        <v>111.12</v>
      </c>
      <c r="S232" s="4">
        <v>116.46</v>
      </c>
      <c r="T232" s="4">
        <v>129.11</v>
      </c>
      <c r="U232" s="4">
        <v>135.83</v>
      </c>
      <c r="V232" s="4">
        <v>142.97</v>
      </c>
      <c r="W232" s="4">
        <v>150.8</v>
      </c>
    </row>
    <row r="233" spans="2:23" ht="12">
      <c r="B233" s="10" t="s">
        <v>49</v>
      </c>
      <c r="C233" s="4">
        <v>3072.87</v>
      </c>
      <c r="D233" s="4">
        <v>3003.08</v>
      </c>
      <c r="E233" s="4">
        <v>3177.31</v>
      </c>
      <c r="F233" s="4">
        <v>3608.81</v>
      </c>
      <c r="G233" s="4">
        <v>3761.27</v>
      </c>
      <c r="H233" s="4">
        <v>3524</v>
      </c>
      <c r="I233" s="4">
        <v>3423.77</v>
      </c>
      <c r="J233" s="4">
        <v>3163.11</v>
      </c>
      <c r="K233" s="4">
        <v>3795.5</v>
      </c>
      <c r="L233" s="4">
        <v>4304.85</v>
      </c>
      <c r="M233" s="4">
        <v>4252.75</v>
      </c>
      <c r="N233" s="4">
        <v>4546.61</v>
      </c>
      <c r="O233" s="4">
        <v>4763.03</v>
      </c>
      <c r="P233" s="4">
        <v>5034.15</v>
      </c>
      <c r="Q233" s="4">
        <v>5349.71</v>
      </c>
      <c r="R233" s="4">
        <v>5454.12</v>
      </c>
      <c r="S233" s="4">
        <v>5301.37</v>
      </c>
      <c r="T233" s="4">
        <v>5941.67</v>
      </c>
      <c r="U233" s="4">
        <v>6524.04</v>
      </c>
      <c r="V233" s="4">
        <v>7165.75</v>
      </c>
      <c r="W233" s="4">
        <v>7400.9</v>
      </c>
    </row>
    <row r="234" spans="1:45" ht="12">
      <c r="A234" s="10"/>
      <c r="B234" s="10" t="s">
        <v>40</v>
      </c>
      <c r="C234" s="4">
        <v>1032.99</v>
      </c>
      <c r="D234" s="4">
        <v>1031.17</v>
      </c>
      <c r="E234" s="4">
        <v>1030.29</v>
      </c>
      <c r="F234" s="4">
        <v>1033.27</v>
      </c>
      <c r="G234" s="4">
        <v>1031.71</v>
      </c>
      <c r="H234" s="4">
        <v>1037.38</v>
      </c>
      <c r="I234" s="4">
        <v>1032.75</v>
      </c>
      <c r="J234" s="4">
        <v>1028.52</v>
      </c>
      <c r="K234" s="4">
        <v>1026.43</v>
      </c>
      <c r="L234" s="4">
        <v>1019.41</v>
      </c>
      <c r="M234" s="4">
        <v>1014.18</v>
      </c>
      <c r="N234" s="4">
        <v>1009.32</v>
      </c>
      <c r="O234" s="4">
        <v>1006.16</v>
      </c>
      <c r="P234" s="4">
        <v>1006.07</v>
      </c>
      <c r="Q234" s="4">
        <v>1008.55</v>
      </c>
      <c r="R234" s="4">
        <v>1006.31</v>
      </c>
      <c r="S234" s="4">
        <v>1004.62</v>
      </c>
      <c r="T234" s="4">
        <v>1008.01</v>
      </c>
      <c r="U234" s="4">
        <v>1010.85</v>
      </c>
      <c r="V234" s="4">
        <v>1015.17</v>
      </c>
      <c r="W234" s="4">
        <v>1020.07</v>
      </c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45" ht="12">
      <c r="A235" s="10"/>
      <c r="B235" s="10" t="s">
        <v>42</v>
      </c>
      <c r="C235" s="4">
        <v>1.67</v>
      </c>
      <c r="D235" s="4">
        <v>2.14</v>
      </c>
      <c r="E235" s="4">
        <v>2.76</v>
      </c>
      <c r="F235" s="4">
        <v>3.63</v>
      </c>
      <c r="G235" s="4">
        <v>4.25</v>
      </c>
      <c r="H235" s="4">
        <v>5.59</v>
      </c>
      <c r="I235" s="4">
        <v>7.25</v>
      </c>
      <c r="J235" s="4">
        <v>9.38</v>
      </c>
      <c r="K235" s="4">
        <v>12.2</v>
      </c>
      <c r="L235" s="4">
        <v>17.01</v>
      </c>
      <c r="M235" s="4">
        <v>20.92</v>
      </c>
      <c r="N235" s="4">
        <v>27.3</v>
      </c>
      <c r="O235" s="4">
        <v>36.96</v>
      </c>
      <c r="P235" s="4">
        <v>49.43</v>
      </c>
      <c r="Q235" s="4">
        <v>64.96</v>
      </c>
      <c r="R235" s="4">
        <v>78.37</v>
      </c>
      <c r="S235" s="4">
        <v>95.23</v>
      </c>
      <c r="T235" s="4">
        <v>127.21</v>
      </c>
      <c r="U235" s="4">
        <v>175.18</v>
      </c>
      <c r="V235" s="4">
        <v>240.74</v>
      </c>
      <c r="W235" s="4">
        <v>327.37</v>
      </c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1:45" ht="12">
      <c r="A236" s="10"/>
      <c r="B236" s="10" t="s">
        <v>43</v>
      </c>
      <c r="C236" s="4">
        <v>63.4</v>
      </c>
      <c r="D236" s="4">
        <v>66.17</v>
      </c>
      <c r="E236" s="4">
        <v>68.03</v>
      </c>
      <c r="F236" s="4">
        <v>69.81</v>
      </c>
      <c r="G236" s="4">
        <v>69.91</v>
      </c>
      <c r="H236" s="4">
        <v>71.75</v>
      </c>
      <c r="I236" s="4">
        <v>73.4</v>
      </c>
      <c r="J236" s="4">
        <v>73.46</v>
      </c>
      <c r="K236" s="4">
        <v>75.67</v>
      </c>
      <c r="L236" s="4">
        <v>79.37</v>
      </c>
      <c r="M236" s="4">
        <v>77.48</v>
      </c>
      <c r="N236" s="4">
        <v>76.57</v>
      </c>
      <c r="O236" s="4">
        <v>76.59</v>
      </c>
      <c r="P236" s="4">
        <v>75.77</v>
      </c>
      <c r="Q236" s="4">
        <v>74.07</v>
      </c>
      <c r="R236" s="4">
        <v>76.01</v>
      </c>
      <c r="S236" s="4">
        <v>76.86</v>
      </c>
      <c r="T236" s="4">
        <v>81.1</v>
      </c>
      <c r="U236" s="4">
        <v>90.41</v>
      </c>
      <c r="V236" s="4">
        <v>107.5</v>
      </c>
      <c r="W236" s="4">
        <v>129.77</v>
      </c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1:45" ht="12">
      <c r="A237" s="10"/>
      <c r="B237" s="10" t="s">
        <v>44</v>
      </c>
      <c r="C237" s="4">
        <v>332.23</v>
      </c>
      <c r="D237" s="4">
        <v>352.32</v>
      </c>
      <c r="E237" s="4">
        <v>364.82</v>
      </c>
      <c r="F237" s="4">
        <v>379.81</v>
      </c>
      <c r="G237" s="4">
        <v>382.15</v>
      </c>
      <c r="H237" s="4">
        <v>384.09</v>
      </c>
      <c r="I237" s="4">
        <v>386.87</v>
      </c>
      <c r="J237" s="4">
        <v>395.02</v>
      </c>
      <c r="K237" s="4">
        <v>412.81</v>
      </c>
      <c r="L237" s="4">
        <v>424.1</v>
      </c>
      <c r="M237" s="4">
        <v>421.7</v>
      </c>
      <c r="N237" s="4">
        <v>431.9</v>
      </c>
      <c r="O237" s="4">
        <v>432.37</v>
      </c>
      <c r="P237" s="4">
        <v>434.51</v>
      </c>
      <c r="Q237" s="4">
        <v>436.83</v>
      </c>
      <c r="R237" s="4">
        <v>458.53</v>
      </c>
      <c r="S237" s="4">
        <v>480.93</v>
      </c>
      <c r="T237" s="4">
        <v>501.6</v>
      </c>
      <c r="U237" s="4">
        <v>522.68</v>
      </c>
      <c r="V237" s="4">
        <v>581.61</v>
      </c>
      <c r="W237" s="4">
        <v>640.66</v>
      </c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ht="12">
      <c r="A238" s="10"/>
      <c r="B238" s="10" t="s">
        <v>45</v>
      </c>
      <c r="C238" s="4">
        <v>276.95</v>
      </c>
      <c r="D238" s="4">
        <v>286.39</v>
      </c>
      <c r="E238" s="4">
        <v>288.52</v>
      </c>
      <c r="F238" s="4">
        <v>293.08</v>
      </c>
      <c r="G238" s="4">
        <v>289.4</v>
      </c>
      <c r="H238" s="4">
        <v>287.87</v>
      </c>
      <c r="I238" s="4">
        <v>287.17</v>
      </c>
      <c r="J238" s="4">
        <v>289.09</v>
      </c>
      <c r="K238" s="4">
        <v>296.12</v>
      </c>
      <c r="L238" s="4">
        <v>322.98</v>
      </c>
      <c r="M238" s="4">
        <v>326.15</v>
      </c>
      <c r="N238" s="4">
        <v>336.6</v>
      </c>
      <c r="O238" s="4">
        <v>339.14</v>
      </c>
      <c r="P238" s="4">
        <v>340.81</v>
      </c>
      <c r="Q238" s="4">
        <v>341.23</v>
      </c>
      <c r="R238" s="4">
        <v>353.88</v>
      </c>
      <c r="S238" s="4">
        <v>365.01</v>
      </c>
      <c r="T238" s="4">
        <v>374.92</v>
      </c>
      <c r="U238" s="4">
        <v>388.9</v>
      </c>
      <c r="V238" s="4">
        <v>422.15</v>
      </c>
      <c r="W238" s="4">
        <v>457.22</v>
      </c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 ht="12">
      <c r="A239" s="10"/>
      <c r="B239" s="10" t="s">
        <v>46</v>
      </c>
      <c r="C239" s="4">
        <v>8.46</v>
      </c>
      <c r="D239" s="4">
        <v>8.61</v>
      </c>
      <c r="E239" s="4">
        <v>8.95</v>
      </c>
      <c r="F239" s="4">
        <v>9.34</v>
      </c>
      <c r="G239" s="4">
        <v>9.59</v>
      </c>
      <c r="H239" s="4">
        <v>10.04</v>
      </c>
      <c r="I239" s="4">
        <v>10.63</v>
      </c>
      <c r="J239" s="4">
        <v>11.56</v>
      </c>
      <c r="K239" s="4">
        <v>12.46</v>
      </c>
      <c r="L239" s="4">
        <v>15.7</v>
      </c>
      <c r="M239" s="4">
        <v>17.16</v>
      </c>
      <c r="N239" s="4">
        <v>19.91</v>
      </c>
      <c r="O239" s="4">
        <v>21.52</v>
      </c>
      <c r="P239" s="4">
        <v>23.04</v>
      </c>
      <c r="Q239" s="4">
        <v>24.64</v>
      </c>
      <c r="R239" s="4">
        <v>27.17</v>
      </c>
      <c r="S239" s="4">
        <v>26.95</v>
      </c>
      <c r="T239" s="4">
        <v>26.96</v>
      </c>
      <c r="U239" s="4">
        <v>27.2</v>
      </c>
      <c r="V239" s="4">
        <v>28.39</v>
      </c>
      <c r="W239" s="4">
        <v>28.99</v>
      </c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 ht="12">
      <c r="A240" s="10"/>
      <c r="B240" s="10" t="s">
        <v>47</v>
      </c>
      <c r="C240" s="4">
        <v>1913.49</v>
      </c>
      <c r="D240" s="4">
        <v>1999.51</v>
      </c>
      <c r="E240" s="4">
        <v>2051.18</v>
      </c>
      <c r="F240" s="4">
        <v>2089.07</v>
      </c>
      <c r="G240" s="4">
        <v>2085.77</v>
      </c>
      <c r="H240" s="4">
        <v>2145.76</v>
      </c>
      <c r="I240" s="4">
        <v>2204.65</v>
      </c>
      <c r="J240" s="4">
        <v>2290.73</v>
      </c>
      <c r="K240" s="4">
        <v>2298.31</v>
      </c>
      <c r="L240" s="4">
        <v>2390.86</v>
      </c>
      <c r="M240" s="4">
        <v>2383.99</v>
      </c>
      <c r="N240" s="4">
        <v>2428.63</v>
      </c>
      <c r="O240" s="4">
        <v>2456.43</v>
      </c>
      <c r="P240" s="4">
        <v>2493.57</v>
      </c>
      <c r="Q240" s="4">
        <v>2515.39</v>
      </c>
      <c r="R240" s="4">
        <v>2482.47</v>
      </c>
      <c r="S240" s="4">
        <v>2479.26</v>
      </c>
      <c r="T240" s="4">
        <v>2474.47</v>
      </c>
      <c r="U240" s="4">
        <v>2525.35</v>
      </c>
      <c r="V240" s="4">
        <v>2645.92</v>
      </c>
      <c r="W240" s="4">
        <v>2809.63</v>
      </c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 ht="12">
      <c r="A241" s="10"/>
      <c r="B241" s="10" t="s">
        <v>48</v>
      </c>
      <c r="C241" s="4">
        <v>4002.62</v>
      </c>
      <c r="D241" s="4">
        <v>4007.72</v>
      </c>
      <c r="E241" s="4">
        <v>4019.21</v>
      </c>
      <c r="F241" s="4">
        <v>4057.88</v>
      </c>
      <c r="G241" s="4">
        <v>4066.58</v>
      </c>
      <c r="H241" s="4">
        <v>4124.8</v>
      </c>
      <c r="I241" s="4">
        <v>4108.74</v>
      </c>
      <c r="J241" s="4">
        <v>4094.2</v>
      </c>
      <c r="K241" s="4">
        <v>4093.62</v>
      </c>
      <c r="L241" s="4">
        <v>4057.71</v>
      </c>
      <c r="M241" s="4">
        <v>4033.21</v>
      </c>
      <c r="N241" s="4">
        <v>4010.38</v>
      </c>
      <c r="O241" s="4">
        <v>3998.13</v>
      </c>
      <c r="P241" s="4">
        <v>4005.94</v>
      </c>
      <c r="Q241" s="4">
        <v>4030.45</v>
      </c>
      <c r="R241" s="4">
        <v>4022.67</v>
      </c>
      <c r="S241" s="4">
        <v>4017.95</v>
      </c>
      <c r="T241" s="4">
        <v>4046.53</v>
      </c>
      <c r="U241" s="4">
        <v>4071.15</v>
      </c>
      <c r="V241" s="4">
        <v>4105.23</v>
      </c>
      <c r="W241" s="4">
        <v>4142.92</v>
      </c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1:45" ht="12">
      <c r="A242" s="10"/>
      <c r="B242" s="10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 ht="12">
      <c r="A243" s="37" t="s">
        <v>8</v>
      </c>
      <c r="B243" s="10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1:45" ht="12">
      <c r="A244" s="64" t="s">
        <v>80</v>
      </c>
      <c r="B244" s="10" t="s">
        <v>38</v>
      </c>
      <c r="C244" s="4">
        <v>12.55</v>
      </c>
      <c r="D244" s="4">
        <v>17</v>
      </c>
      <c r="E244" s="4">
        <v>24.43</v>
      </c>
      <c r="F244" s="4">
        <v>38.17</v>
      </c>
      <c r="G244" s="4">
        <v>56.45</v>
      </c>
      <c r="H244" s="4">
        <v>77.76</v>
      </c>
      <c r="I244" s="4">
        <v>104.77</v>
      </c>
      <c r="J244" s="4">
        <v>148.68</v>
      </c>
      <c r="K244" s="4">
        <v>192.38</v>
      </c>
      <c r="L244" s="4">
        <v>235.5</v>
      </c>
      <c r="M244" s="4">
        <v>278.16</v>
      </c>
      <c r="N244" s="4">
        <v>326.57</v>
      </c>
      <c r="O244" s="4">
        <v>372.38</v>
      </c>
      <c r="P244" s="4">
        <v>391.95</v>
      </c>
      <c r="Q244" s="4">
        <v>411.29</v>
      </c>
      <c r="R244" s="4">
        <v>415.99</v>
      </c>
      <c r="S244" s="4">
        <v>412.79</v>
      </c>
      <c r="T244" s="4">
        <v>414.26</v>
      </c>
      <c r="U244" s="4">
        <v>403.66</v>
      </c>
      <c r="V244" s="4">
        <v>396.66</v>
      </c>
      <c r="W244" s="4">
        <v>395.12</v>
      </c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2:23" ht="12">
      <c r="B245" s="10" t="s">
        <v>49</v>
      </c>
      <c r="C245" s="4">
        <v>48.09</v>
      </c>
      <c r="D245" s="4">
        <v>48.47</v>
      </c>
      <c r="E245" s="4">
        <v>50.42</v>
      </c>
      <c r="F245" s="4">
        <v>53.33</v>
      </c>
      <c r="G245" s="4">
        <v>54.8</v>
      </c>
      <c r="H245" s="4">
        <v>56.12</v>
      </c>
      <c r="I245" s="4">
        <v>59.19</v>
      </c>
      <c r="J245" s="4">
        <v>60.6</v>
      </c>
      <c r="K245" s="4">
        <v>63.96</v>
      </c>
      <c r="L245" s="4">
        <v>64.08</v>
      </c>
      <c r="M245" s="4">
        <v>66.7</v>
      </c>
      <c r="N245" s="4">
        <v>69.56</v>
      </c>
      <c r="O245" s="4">
        <v>71.51</v>
      </c>
      <c r="P245" s="4">
        <v>75.4</v>
      </c>
      <c r="Q245" s="4">
        <v>74.12</v>
      </c>
      <c r="R245" s="4">
        <v>78.34</v>
      </c>
      <c r="S245" s="4">
        <v>76.35</v>
      </c>
      <c r="T245" s="4">
        <v>78.42</v>
      </c>
      <c r="U245" s="4">
        <v>80.6</v>
      </c>
      <c r="V245" s="4">
        <v>79.28</v>
      </c>
      <c r="W245" s="4">
        <v>72.11</v>
      </c>
    </row>
    <row r="246" spans="1:23" ht="12">
      <c r="A246" s="10"/>
      <c r="B246" s="10" t="s">
        <v>40</v>
      </c>
      <c r="C246" s="4">
        <v>434.2</v>
      </c>
      <c r="D246" s="4">
        <v>440.27</v>
      </c>
      <c r="E246" s="4">
        <v>444.55</v>
      </c>
      <c r="F246" s="4">
        <v>447.31</v>
      </c>
      <c r="G246" s="4">
        <v>451.95</v>
      </c>
      <c r="H246" s="4">
        <v>457.98</v>
      </c>
      <c r="I246" s="4">
        <v>457.26</v>
      </c>
      <c r="J246" s="4">
        <v>455.8</v>
      </c>
      <c r="K246" s="4">
        <v>454.56</v>
      </c>
      <c r="L246" s="4">
        <v>458.07</v>
      </c>
      <c r="M246" s="4">
        <v>480.92</v>
      </c>
      <c r="N246" s="4">
        <v>500.65</v>
      </c>
      <c r="O246" s="4">
        <v>520.05</v>
      </c>
      <c r="P246" s="4">
        <v>540.66</v>
      </c>
      <c r="Q246" s="4">
        <v>554.06</v>
      </c>
      <c r="R246" s="4">
        <v>558.76</v>
      </c>
      <c r="S246" s="4">
        <v>575.59</v>
      </c>
      <c r="T246" s="4">
        <v>604.26</v>
      </c>
      <c r="U246" s="4">
        <v>638.97</v>
      </c>
      <c r="V246" s="4">
        <v>679.14</v>
      </c>
      <c r="W246" s="4">
        <v>719.62</v>
      </c>
    </row>
    <row r="247" spans="1:45" ht="12">
      <c r="A247" s="10"/>
      <c r="B247" s="10" t="s">
        <v>42</v>
      </c>
      <c r="C247" s="4">
        <v>2.25</v>
      </c>
      <c r="D247" s="4">
        <v>2.44</v>
      </c>
      <c r="E247" s="4">
        <v>2.67</v>
      </c>
      <c r="F247" s="4">
        <v>3.57</v>
      </c>
      <c r="G247" s="4">
        <v>4.26</v>
      </c>
      <c r="H247" s="4">
        <v>5.2</v>
      </c>
      <c r="I247" s="4">
        <v>6.44</v>
      </c>
      <c r="J247" s="4">
        <v>7.18</v>
      </c>
      <c r="K247" s="4">
        <v>9.18</v>
      </c>
      <c r="L247" s="4">
        <v>20.14</v>
      </c>
      <c r="M247" s="4">
        <v>25.44</v>
      </c>
      <c r="N247" s="4">
        <v>32.79</v>
      </c>
      <c r="O247" s="4">
        <v>44.12</v>
      </c>
      <c r="P247" s="4">
        <v>54.64</v>
      </c>
      <c r="Q247" s="4">
        <v>83.02</v>
      </c>
      <c r="R247" s="4">
        <v>116.46</v>
      </c>
      <c r="S247" s="4">
        <v>153.15</v>
      </c>
      <c r="T247" s="4">
        <v>199.6</v>
      </c>
      <c r="U247" s="4">
        <v>267.73</v>
      </c>
      <c r="V247" s="4">
        <v>359.3</v>
      </c>
      <c r="W247" s="4">
        <v>480.42</v>
      </c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1:45" ht="12">
      <c r="A248" s="10"/>
      <c r="B248" s="10" t="s">
        <v>43</v>
      </c>
      <c r="C248" s="4">
        <v>173.31</v>
      </c>
      <c r="D248" s="4">
        <v>169.95</v>
      </c>
      <c r="E248" s="4">
        <v>164.86</v>
      </c>
      <c r="F248" s="4">
        <v>164.39</v>
      </c>
      <c r="G248" s="4">
        <v>161.23</v>
      </c>
      <c r="H248" s="4">
        <v>158.23</v>
      </c>
      <c r="I248" s="4">
        <v>155.25</v>
      </c>
      <c r="J248" s="4">
        <v>147.72</v>
      </c>
      <c r="K248" s="4">
        <v>145.35</v>
      </c>
      <c r="L248" s="4">
        <v>147.29</v>
      </c>
      <c r="M248" s="4">
        <v>140.04</v>
      </c>
      <c r="N248" s="4">
        <v>133.16</v>
      </c>
      <c r="O248" s="4">
        <v>126.92</v>
      </c>
      <c r="P248" s="4">
        <v>121.97</v>
      </c>
      <c r="Q248" s="4">
        <v>116.38</v>
      </c>
      <c r="R248" s="4">
        <v>115.74</v>
      </c>
      <c r="S248" s="4">
        <v>118.42</v>
      </c>
      <c r="T248" s="4">
        <v>138.9</v>
      </c>
      <c r="U248" s="4">
        <v>170.54</v>
      </c>
      <c r="V248" s="4">
        <v>210.2</v>
      </c>
      <c r="W248" s="4">
        <v>268.13</v>
      </c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1:45" ht="12">
      <c r="A249" s="10"/>
      <c r="B249" s="10" t="s">
        <v>44</v>
      </c>
      <c r="C249" s="4">
        <v>272.96</v>
      </c>
      <c r="D249" s="4">
        <v>269.82</v>
      </c>
      <c r="E249" s="4">
        <v>263</v>
      </c>
      <c r="F249" s="4">
        <v>265.23</v>
      </c>
      <c r="G249" s="4">
        <v>261.38</v>
      </c>
      <c r="H249" s="4">
        <v>253.85</v>
      </c>
      <c r="I249" s="4">
        <v>247.31</v>
      </c>
      <c r="J249" s="4">
        <v>238.69</v>
      </c>
      <c r="K249" s="4">
        <v>238.17</v>
      </c>
      <c r="L249" s="4">
        <v>238.38</v>
      </c>
      <c r="M249" s="4">
        <v>231.08</v>
      </c>
      <c r="N249" s="4">
        <v>226.09</v>
      </c>
      <c r="O249" s="4">
        <v>217.57</v>
      </c>
      <c r="P249" s="4">
        <v>213.11</v>
      </c>
      <c r="Q249" s="4">
        <v>209.32</v>
      </c>
      <c r="R249" s="4">
        <v>213.17</v>
      </c>
      <c r="S249" s="4">
        <v>227.6</v>
      </c>
      <c r="T249" s="4">
        <v>258.31</v>
      </c>
      <c r="U249" s="4">
        <v>285.29</v>
      </c>
      <c r="V249" s="4">
        <v>326.97</v>
      </c>
      <c r="W249" s="4">
        <v>375.28</v>
      </c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1:45" ht="12">
      <c r="A250" s="10"/>
      <c r="B250" s="10" t="s">
        <v>45</v>
      </c>
      <c r="C250" s="4">
        <v>672.21</v>
      </c>
      <c r="D250" s="4">
        <v>654.57</v>
      </c>
      <c r="E250" s="4">
        <v>626.92</v>
      </c>
      <c r="F250" s="4">
        <v>619.01</v>
      </c>
      <c r="G250" s="4">
        <v>599.14</v>
      </c>
      <c r="H250" s="4">
        <v>574.6</v>
      </c>
      <c r="I250" s="4">
        <v>552.47</v>
      </c>
      <c r="J250" s="4">
        <v>524.43</v>
      </c>
      <c r="K250" s="4">
        <v>511.99</v>
      </c>
      <c r="L250" s="4">
        <v>534.06</v>
      </c>
      <c r="M250" s="4">
        <v>519.12</v>
      </c>
      <c r="N250" s="4">
        <v>505.91</v>
      </c>
      <c r="O250" s="4">
        <v>483.91</v>
      </c>
      <c r="P250" s="4">
        <v>470.96</v>
      </c>
      <c r="Q250" s="4">
        <v>458.55</v>
      </c>
      <c r="R250" s="4">
        <v>461.52</v>
      </c>
      <c r="S250" s="4">
        <v>486.16</v>
      </c>
      <c r="T250" s="4">
        <v>547.26</v>
      </c>
      <c r="U250" s="4">
        <v>609.59</v>
      </c>
      <c r="V250" s="4">
        <v>686.93</v>
      </c>
      <c r="W250" s="4">
        <v>781.84</v>
      </c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1:45" ht="12">
      <c r="A251" s="10"/>
      <c r="B251" s="10" t="s">
        <v>46</v>
      </c>
      <c r="C251" s="4">
        <v>755.33</v>
      </c>
      <c r="D251" s="4">
        <v>735.77</v>
      </c>
      <c r="E251" s="4">
        <v>721</v>
      </c>
      <c r="F251" s="4">
        <v>732.92</v>
      </c>
      <c r="G251" s="4">
        <v>737.82</v>
      </c>
      <c r="H251" s="4">
        <v>736.69</v>
      </c>
      <c r="I251" s="4">
        <v>743.4</v>
      </c>
      <c r="J251" s="4">
        <v>740.32</v>
      </c>
      <c r="K251" s="4">
        <v>758.09</v>
      </c>
      <c r="L251" s="4">
        <v>910.31</v>
      </c>
      <c r="M251" s="4">
        <v>951.85</v>
      </c>
      <c r="N251" s="4">
        <v>1018.37</v>
      </c>
      <c r="O251" s="4">
        <v>1034.71</v>
      </c>
      <c r="P251" s="4">
        <v>1080.32</v>
      </c>
      <c r="Q251" s="4">
        <v>1132.51</v>
      </c>
      <c r="R251" s="4">
        <v>1226.64</v>
      </c>
      <c r="S251" s="4">
        <v>1238.37</v>
      </c>
      <c r="T251" s="4">
        <v>1332.75</v>
      </c>
      <c r="U251" s="4">
        <v>1434.98</v>
      </c>
      <c r="V251" s="4">
        <v>1566.47</v>
      </c>
      <c r="W251" s="4">
        <v>1676.09</v>
      </c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</row>
    <row r="252" spans="1:45" ht="12">
      <c r="A252" s="10"/>
      <c r="B252" s="10" t="s">
        <v>47</v>
      </c>
      <c r="C252" s="4">
        <v>8480.17</v>
      </c>
      <c r="D252" s="4">
        <v>8337.91</v>
      </c>
      <c r="E252" s="4">
        <v>8093.84</v>
      </c>
      <c r="F252" s="4">
        <v>8032.83</v>
      </c>
      <c r="G252" s="4">
        <v>7865.17</v>
      </c>
      <c r="H252" s="4">
        <v>7735.52</v>
      </c>
      <c r="I252" s="4">
        <v>7616.07</v>
      </c>
      <c r="J252" s="4">
        <v>7385.2</v>
      </c>
      <c r="K252" s="4">
        <v>7146.16</v>
      </c>
      <c r="L252" s="4">
        <v>7200.22</v>
      </c>
      <c r="M252" s="4">
        <v>6953.97</v>
      </c>
      <c r="N252" s="4">
        <v>6741.34</v>
      </c>
      <c r="O252" s="4">
        <v>6478.9</v>
      </c>
      <c r="P252" s="4">
        <v>6366.28</v>
      </c>
      <c r="Q252" s="4">
        <v>6245.75</v>
      </c>
      <c r="R252" s="4">
        <v>6033.05</v>
      </c>
      <c r="S252" s="4">
        <v>6088.81</v>
      </c>
      <c r="T252" s="4">
        <v>6477.37</v>
      </c>
      <c r="U252" s="4">
        <v>7035.92</v>
      </c>
      <c r="V252" s="4">
        <v>7618.49</v>
      </c>
      <c r="W252" s="4">
        <v>8493.08</v>
      </c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1:45" ht="12">
      <c r="A253" s="10"/>
      <c r="B253" s="10" t="s">
        <v>48</v>
      </c>
      <c r="C253" s="4">
        <v>929.84</v>
      </c>
      <c r="D253" s="4">
        <v>964.93</v>
      </c>
      <c r="E253" s="4">
        <v>992.64</v>
      </c>
      <c r="F253" s="4">
        <v>1013.13</v>
      </c>
      <c r="G253" s="4">
        <v>1041.65</v>
      </c>
      <c r="H253" s="4">
        <v>1080.96</v>
      </c>
      <c r="I253" s="4">
        <v>1084.35</v>
      </c>
      <c r="J253" s="4">
        <v>1077.02</v>
      </c>
      <c r="K253" s="4">
        <v>1071.92</v>
      </c>
      <c r="L253" s="4">
        <v>1094.9</v>
      </c>
      <c r="M253" s="4">
        <v>1239.29</v>
      </c>
      <c r="N253" s="4">
        <v>1368.11</v>
      </c>
      <c r="O253" s="4">
        <v>1495.55</v>
      </c>
      <c r="P253" s="4">
        <v>1634.71</v>
      </c>
      <c r="Q253" s="4">
        <v>1729.84</v>
      </c>
      <c r="R253" s="4">
        <v>1770.95</v>
      </c>
      <c r="S253" s="4">
        <v>1891.08</v>
      </c>
      <c r="T253" s="4">
        <v>2093.16</v>
      </c>
      <c r="U253" s="4">
        <v>2341.44</v>
      </c>
      <c r="V253" s="4">
        <v>2629.7</v>
      </c>
      <c r="W253" s="4">
        <v>2925.43</v>
      </c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1:45" ht="12">
      <c r="A254" s="10"/>
      <c r="B254" s="10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1:45" ht="12">
      <c r="A255" s="37" t="s">
        <v>36</v>
      </c>
      <c r="B255" s="10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1:45" ht="12">
      <c r="A256" s="64" t="s">
        <v>80</v>
      </c>
      <c r="B256" s="10" t="s">
        <v>38</v>
      </c>
      <c r="C256" s="4">
        <v>0.13</v>
      </c>
      <c r="D256" s="4">
        <v>0.16</v>
      </c>
      <c r="E256" s="4">
        <v>0.25</v>
      </c>
      <c r="F256" s="4">
        <v>0.3</v>
      </c>
      <c r="G256" s="4">
        <v>0.37</v>
      </c>
      <c r="H256" s="4">
        <v>0.43</v>
      </c>
      <c r="I256" s="4">
        <v>1.71</v>
      </c>
      <c r="J256" s="4">
        <v>7.74</v>
      </c>
      <c r="K256" s="4">
        <v>15.06</v>
      </c>
      <c r="L256" s="4">
        <v>25.65</v>
      </c>
      <c r="M256" s="4">
        <v>38.27</v>
      </c>
      <c r="N256" s="4">
        <v>54.41</v>
      </c>
      <c r="O256" s="4">
        <v>69.12</v>
      </c>
      <c r="P256" s="4">
        <v>82.32</v>
      </c>
      <c r="Q256" s="4">
        <v>98.94</v>
      </c>
      <c r="R256" s="4">
        <v>117.55</v>
      </c>
      <c r="S256" s="4">
        <v>129.22</v>
      </c>
      <c r="T256" s="4">
        <v>142.89</v>
      </c>
      <c r="U256" s="4">
        <v>149.76</v>
      </c>
      <c r="V256" s="4">
        <v>156.22</v>
      </c>
      <c r="W256" s="4">
        <v>162.7</v>
      </c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2:45" ht="12">
      <c r="B257" s="10" t="s">
        <v>49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1:23" ht="12">
      <c r="A258" s="10"/>
      <c r="B258" s="10" t="s">
        <v>40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2">
      <c r="A259" s="10"/>
      <c r="B259" s="10" t="s">
        <v>42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45" ht="12">
      <c r="A260" s="10"/>
      <c r="B260" s="10" t="s">
        <v>43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1:45" ht="12">
      <c r="A261" s="10"/>
      <c r="B261" s="10" t="s">
        <v>44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1:45" ht="12">
      <c r="A262" s="10"/>
      <c r="B262" s="10" t="s">
        <v>45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1:45" ht="12">
      <c r="A263" s="10"/>
      <c r="B263" s="10" t="s">
        <v>46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1:45" ht="12">
      <c r="A264" s="10"/>
      <c r="B264" s="10" t="s">
        <v>47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1:45" ht="12">
      <c r="A265" s="10"/>
      <c r="B265" s="10" t="s">
        <v>48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1:45" ht="12">
      <c r="A266" s="10"/>
      <c r="B266" s="10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1:45" ht="12">
      <c r="A267" s="37" t="s">
        <v>7</v>
      </c>
      <c r="B267" s="10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1:45" ht="12">
      <c r="A268" s="64" t="s">
        <v>80</v>
      </c>
      <c r="B268" s="10" t="s">
        <v>38</v>
      </c>
      <c r="C268" s="4">
        <v>14.83</v>
      </c>
      <c r="D268" s="4">
        <v>20.99</v>
      </c>
      <c r="E268" s="4">
        <v>29.2</v>
      </c>
      <c r="F268" s="4">
        <v>35.24</v>
      </c>
      <c r="G268" s="4">
        <v>44.43</v>
      </c>
      <c r="H268" s="4">
        <v>55.3</v>
      </c>
      <c r="I268" s="4">
        <v>69.66</v>
      </c>
      <c r="J268" s="4">
        <v>78.83</v>
      </c>
      <c r="K268" s="4">
        <v>84.65</v>
      </c>
      <c r="L268" s="4">
        <v>86.93</v>
      </c>
      <c r="M268" s="4">
        <v>81.6</v>
      </c>
      <c r="N268" s="4">
        <v>75.79</v>
      </c>
      <c r="O268" s="4">
        <v>69.74</v>
      </c>
      <c r="P268" s="4">
        <v>62.4</v>
      </c>
      <c r="Q268" s="4">
        <v>57.06</v>
      </c>
      <c r="R268" s="4">
        <v>54.37</v>
      </c>
      <c r="S268" s="4">
        <v>53.82</v>
      </c>
      <c r="T268" s="4">
        <v>55.94</v>
      </c>
      <c r="U268" s="4">
        <v>57.27</v>
      </c>
      <c r="V268" s="4">
        <v>59.4</v>
      </c>
      <c r="W268" s="4">
        <v>61.72</v>
      </c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2:45" ht="12">
      <c r="B269" s="10" t="s">
        <v>49</v>
      </c>
      <c r="C269" s="4">
        <v>380.11</v>
      </c>
      <c r="D269" s="4">
        <v>366.77</v>
      </c>
      <c r="E269" s="4">
        <v>389.25</v>
      </c>
      <c r="F269" s="4">
        <v>366.26</v>
      </c>
      <c r="G269" s="4">
        <v>365.18</v>
      </c>
      <c r="H269" s="4">
        <v>400.62</v>
      </c>
      <c r="I269" s="4">
        <v>410.79</v>
      </c>
      <c r="J269" s="4">
        <v>320.13</v>
      </c>
      <c r="K269" s="4">
        <v>284.07</v>
      </c>
      <c r="L269" s="4">
        <v>299.9</v>
      </c>
      <c r="M269" s="4">
        <v>246.39</v>
      </c>
      <c r="N269" s="4">
        <v>270.42</v>
      </c>
      <c r="O269" s="4">
        <v>356.63</v>
      </c>
      <c r="P269" s="4">
        <v>437.17</v>
      </c>
      <c r="Q269" s="4">
        <v>450.68</v>
      </c>
      <c r="R269" s="4">
        <v>412.03</v>
      </c>
      <c r="S269" s="4">
        <v>369.4</v>
      </c>
      <c r="T269" s="4">
        <v>337.47</v>
      </c>
      <c r="U269" s="4">
        <v>366.87</v>
      </c>
      <c r="V269" s="4">
        <v>344.08</v>
      </c>
      <c r="W269" s="4">
        <v>347.05</v>
      </c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1:45" ht="12">
      <c r="A270" s="10"/>
      <c r="B270" s="10" t="s">
        <v>40</v>
      </c>
      <c r="C270" s="4">
        <v>1068.09</v>
      </c>
      <c r="D270" s="4">
        <v>1152.79</v>
      </c>
      <c r="E270" s="4">
        <v>1230</v>
      </c>
      <c r="F270" s="4">
        <v>1297.16</v>
      </c>
      <c r="G270" s="4">
        <v>1347.89</v>
      </c>
      <c r="H270" s="4">
        <v>1400.4</v>
      </c>
      <c r="I270" s="4">
        <v>1416.71</v>
      </c>
      <c r="J270" s="4">
        <v>1416.2</v>
      </c>
      <c r="K270" s="4">
        <v>1411.38</v>
      </c>
      <c r="L270" s="4">
        <v>1411.67</v>
      </c>
      <c r="M270" s="4">
        <v>1425.13</v>
      </c>
      <c r="N270" s="4">
        <v>1443.23</v>
      </c>
      <c r="O270" s="4">
        <v>1455.77</v>
      </c>
      <c r="P270" s="4">
        <v>1474.29</v>
      </c>
      <c r="Q270" s="4">
        <v>1489.88</v>
      </c>
      <c r="R270" s="4">
        <v>1489.08</v>
      </c>
      <c r="S270" s="4">
        <v>1490.78</v>
      </c>
      <c r="T270" s="4">
        <v>1503.39</v>
      </c>
      <c r="U270" s="4">
        <v>1518.74</v>
      </c>
      <c r="V270" s="4">
        <v>1537.53</v>
      </c>
      <c r="W270" s="4">
        <v>1558.2</v>
      </c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</row>
    <row r="271" spans="1:23" ht="12">
      <c r="A271" s="10"/>
      <c r="B271" s="10" t="s">
        <v>42</v>
      </c>
      <c r="C271" s="4">
        <v>1.72</v>
      </c>
      <c r="D271" s="4">
        <v>1.89</v>
      </c>
      <c r="E271" s="4">
        <v>2.45</v>
      </c>
      <c r="F271" s="4">
        <v>3.39</v>
      </c>
      <c r="G271" s="4">
        <v>4.4</v>
      </c>
      <c r="H271" s="4">
        <v>4.76</v>
      </c>
      <c r="I271" s="4">
        <v>5.32</v>
      </c>
      <c r="J271" s="4">
        <v>6.89</v>
      </c>
      <c r="K271" s="4">
        <v>7.28</v>
      </c>
      <c r="L271" s="4">
        <v>11.34</v>
      </c>
      <c r="M271" s="4">
        <v>15.05</v>
      </c>
      <c r="N271" s="4">
        <v>22.11</v>
      </c>
      <c r="O271" s="4">
        <v>36.12</v>
      </c>
      <c r="P271" s="4">
        <v>53.39</v>
      </c>
      <c r="Q271" s="4">
        <v>73.81</v>
      </c>
      <c r="R271" s="4">
        <v>85.6</v>
      </c>
      <c r="S271" s="4">
        <v>92.55</v>
      </c>
      <c r="T271" s="4">
        <v>98.84</v>
      </c>
      <c r="U271" s="4">
        <v>112.72</v>
      </c>
      <c r="V271" s="4">
        <v>136.26</v>
      </c>
      <c r="W271" s="4">
        <v>172.59</v>
      </c>
    </row>
    <row r="272" spans="1:23" ht="12">
      <c r="A272" s="10"/>
      <c r="B272" s="10" t="s">
        <v>43</v>
      </c>
      <c r="C272" s="4">
        <v>193.53</v>
      </c>
      <c r="D272" s="4">
        <v>194.43</v>
      </c>
      <c r="E272" s="4">
        <v>201.64</v>
      </c>
      <c r="F272" s="4">
        <v>211.18</v>
      </c>
      <c r="G272" s="4">
        <v>219.59</v>
      </c>
      <c r="H272" s="4">
        <v>216.61</v>
      </c>
      <c r="I272" s="4">
        <v>213.65</v>
      </c>
      <c r="J272" s="4">
        <v>212.27</v>
      </c>
      <c r="K272" s="4">
        <v>206.16</v>
      </c>
      <c r="L272" s="4">
        <v>200.01</v>
      </c>
      <c r="M272" s="4">
        <v>187.81</v>
      </c>
      <c r="N272" s="4">
        <v>185.93</v>
      </c>
      <c r="O272" s="4">
        <v>192.6</v>
      </c>
      <c r="P272" s="4">
        <v>202.08</v>
      </c>
      <c r="Q272" s="4">
        <v>205.03</v>
      </c>
      <c r="R272" s="4">
        <v>225.29</v>
      </c>
      <c r="S272" s="4">
        <v>244.05</v>
      </c>
      <c r="T272" s="4">
        <v>282.59</v>
      </c>
      <c r="U272" s="4">
        <v>328.76</v>
      </c>
      <c r="V272" s="4">
        <v>377.36</v>
      </c>
      <c r="W272" s="4">
        <v>439.56</v>
      </c>
    </row>
    <row r="273" spans="1:45" ht="12">
      <c r="A273" s="10"/>
      <c r="B273" s="10" t="s">
        <v>44</v>
      </c>
      <c r="C273" s="4">
        <v>94.24</v>
      </c>
      <c r="D273" s="4">
        <v>94.84</v>
      </c>
      <c r="E273" s="4">
        <v>97.92</v>
      </c>
      <c r="F273" s="4">
        <v>102.94</v>
      </c>
      <c r="G273" s="4">
        <v>106.41</v>
      </c>
      <c r="H273" s="4">
        <v>103.24</v>
      </c>
      <c r="I273" s="4">
        <v>100.38</v>
      </c>
      <c r="J273" s="4">
        <v>100.82</v>
      </c>
      <c r="K273" s="4">
        <v>98.28</v>
      </c>
      <c r="L273" s="4">
        <v>94.46</v>
      </c>
      <c r="M273" s="4">
        <v>89.55</v>
      </c>
      <c r="N273" s="4">
        <v>91.96</v>
      </c>
      <c r="O273" s="4">
        <v>94.77</v>
      </c>
      <c r="P273" s="4">
        <v>101.29</v>
      </c>
      <c r="Q273" s="4">
        <v>106.58</v>
      </c>
      <c r="R273" s="4">
        <v>119.85</v>
      </c>
      <c r="S273" s="4">
        <v>135.8</v>
      </c>
      <c r="T273" s="4">
        <v>152.01</v>
      </c>
      <c r="U273" s="4">
        <v>162.29</v>
      </c>
      <c r="V273" s="4">
        <v>175.64</v>
      </c>
      <c r="W273" s="4">
        <v>188.33</v>
      </c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1:45" ht="12">
      <c r="A274" s="10"/>
      <c r="B274" s="10" t="s">
        <v>45</v>
      </c>
      <c r="C274" s="4">
        <v>1118.32</v>
      </c>
      <c r="D274" s="4">
        <v>1114.39</v>
      </c>
      <c r="E274" s="4">
        <v>1130.42</v>
      </c>
      <c r="F274" s="4">
        <v>1169.85</v>
      </c>
      <c r="G274" s="4">
        <v>1194.38</v>
      </c>
      <c r="H274" s="4">
        <v>1153.47</v>
      </c>
      <c r="I274" s="4">
        <v>1116.37</v>
      </c>
      <c r="J274" s="4">
        <v>1112.96</v>
      </c>
      <c r="K274" s="4">
        <v>1073.1</v>
      </c>
      <c r="L274" s="4">
        <v>1053.49</v>
      </c>
      <c r="M274" s="4">
        <v>999.83</v>
      </c>
      <c r="N274" s="4">
        <v>1042.71</v>
      </c>
      <c r="O274" s="4">
        <v>1095.32</v>
      </c>
      <c r="P274" s="4">
        <v>1187</v>
      </c>
      <c r="Q274" s="4">
        <v>1252.55</v>
      </c>
      <c r="R274" s="4">
        <v>1397.46</v>
      </c>
      <c r="S274" s="4">
        <v>1559.82</v>
      </c>
      <c r="T274" s="4">
        <v>1724.58</v>
      </c>
      <c r="U274" s="4">
        <v>1843.94</v>
      </c>
      <c r="V274" s="4">
        <v>1961.08</v>
      </c>
      <c r="W274" s="4">
        <v>2078.96</v>
      </c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1:45" ht="12">
      <c r="A275" s="10"/>
      <c r="B275" s="10" t="s">
        <v>46</v>
      </c>
      <c r="C275" s="4">
        <v>18.15</v>
      </c>
      <c r="D275" s="4">
        <v>17.94</v>
      </c>
      <c r="E275" s="4">
        <v>18.85</v>
      </c>
      <c r="F275" s="4">
        <v>20.16</v>
      </c>
      <c r="G275" s="4">
        <v>21.75</v>
      </c>
      <c r="H275" s="4">
        <v>21.7</v>
      </c>
      <c r="I275" s="4">
        <v>21.89</v>
      </c>
      <c r="J275" s="4">
        <v>23.46</v>
      </c>
      <c r="K275" s="4">
        <v>23.38</v>
      </c>
      <c r="L275" s="4">
        <v>24.81</v>
      </c>
      <c r="M275" s="4">
        <v>24.77</v>
      </c>
      <c r="N275" s="4">
        <v>30.5</v>
      </c>
      <c r="O275" s="4">
        <v>35.96</v>
      </c>
      <c r="P275" s="4">
        <v>43.54</v>
      </c>
      <c r="Q275" s="4">
        <v>50.44</v>
      </c>
      <c r="R275" s="4">
        <v>60.79</v>
      </c>
      <c r="S275" s="4">
        <v>62.81</v>
      </c>
      <c r="T275" s="4">
        <v>65.96</v>
      </c>
      <c r="U275" s="4">
        <v>68.13</v>
      </c>
      <c r="V275" s="4">
        <v>70.26</v>
      </c>
      <c r="W275" s="4">
        <v>71.04</v>
      </c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1:45" ht="12">
      <c r="A276" s="10"/>
      <c r="B276" s="10" t="s">
        <v>47</v>
      </c>
      <c r="C276" s="4">
        <v>1930</v>
      </c>
      <c r="D276" s="4">
        <v>1939.52</v>
      </c>
      <c r="E276" s="4">
        <v>2004.31</v>
      </c>
      <c r="F276" s="4">
        <v>2078.4</v>
      </c>
      <c r="G276" s="4">
        <v>2149.93</v>
      </c>
      <c r="H276" s="4">
        <v>2123.31</v>
      </c>
      <c r="I276" s="4">
        <v>2099.96</v>
      </c>
      <c r="J276" s="4">
        <v>2159.72</v>
      </c>
      <c r="K276" s="4">
        <v>2073.25</v>
      </c>
      <c r="L276" s="4">
        <v>2005.16</v>
      </c>
      <c r="M276" s="4">
        <v>1900.56</v>
      </c>
      <c r="N276" s="4">
        <v>1947</v>
      </c>
      <c r="O276" s="4">
        <v>2046.55</v>
      </c>
      <c r="P276" s="4">
        <v>2240.06</v>
      </c>
      <c r="Q276" s="4">
        <v>2375.29</v>
      </c>
      <c r="R276" s="4">
        <v>2439.04</v>
      </c>
      <c r="S276" s="4">
        <v>2578.13</v>
      </c>
      <c r="T276" s="4">
        <v>2725.96</v>
      </c>
      <c r="U276" s="4">
        <v>2869.4</v>
      </c>
      <c r="V276" s="4">
        <v>2976.63</v>
      </c>
      <c r="W276" s="4">
        <v>3117.89</v>
      </c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1:45" ht="12">
      <c r="A277" s="10"/>
      <c r="B277" s="10" t="s">
        <v>48</v>
      </c>
      <c r="C277" s="4">
        <v>2693.85</v>
      </c>
      <c r="D277" s="4">
        <v>3113.29</v>
      </c>
      <c r="E277" s="4">
        <v>3527.28</v>
      </c>
      <c r="F277" s="4">
        <v>3915.16</v>
      </c>
      <c r="G277" s="4">
        <v>4230.56</v>
      </c>
      <c r="H277" s="4">
        <v>4568.67</v>
      </c>
      <c r="I277" s="4">
        <v>4697.53</v>
      </c>
      <c r="J277" s="4">
        <v>4721.9</v>
      </c>
      <c r="K277" s="4">
        <v>4717.39</v>
      </c>
      <c r="L277" s="4">
        <v>4742.4</v>
      </c>
      <c r="M277" s="4">
        <v>4847.35</v>
      </c>
      <c r="N277" s="4">
        <v>4981.99</v>
      </c>
      <c r="O277" s="4">
        <v>5083.44</v>
      </c>
      <c r="P277" s="4">
        <v>5224.41</v>
      </c>
      <c r="Q277" s="4">
        <v>5349.09</v>
      </c>
      <c r="R277" s="4">
        <v>5368.8</v>
      </c>
      <c r="S277" s="4">
        <v>5404.17</v>
      </c>
      <c r="T277" s="4">
        <v>5510.01</v>
      </c>
      <c r="U277" s="4">
        <v>5634.58</v>
      </c>
      <c r="V277" s="4">
        <v>5783.39</v>
      </c>
      <c r="W277" s="4">
        <v>5946.88</v>
      </c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</row>
    <row r="278" spans="1:45" ht="12">
      <c r="A278" s="10"/>
      <c r="B278" s="10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</row>
    <row r="279" spans="1:45" ht="12">
      <c r="A279" s="37" t="s">
        <v>10</v>
      </c>
      <c r="B279" s="10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</row>
    <row r="280" spans="1:45" ht="12">
      <c r="A280" s="64" t="s">
        <v>80</v>
      </c>
      <c r="B280" s="10" t="s">
        <v>38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</row>
    <row r="281" spans="2:45" ht="12">
      <c r="B281" s="10" t="s">
        <v>49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</row>
    <row r="282" spans="1:45" ht="12">
      <c r="A282" s="10"/>
      <c r="B282" s="10" t="s">
        <v>40</v>
      </c>
      <c r="C282" s="4">
        <v>4015.34</v>
      </c>
      <c r="D282" s="4">
        <v>4180.36</v>
      </c>
      <c r="E282" s="4">
        <v>4246.55</v>
      </c>
      <c r="F282" s="4">
        <v>4297.57</v>
      </c>
      <c r="G282" s="4">
        <v>4307.92</v>
      </c>
      <c r="H282" s="4">
        <v>4368.75</v>
      </c>
      <c r="I282" s="4">
        <v>4394.98</v>
      </c>
      <c r="J282" s="4">
        <v>4381.67</v>
      </c>
      <c r="K282" s="4">
        <v>4358.27</v>
      </c>
      <c r="L282" s="4">
        <v>4327.6</v>
      </c>
      <c r="M282" s="4">
        <v>4283.36</v>
      </c>
      <c r="N282" s="4">
        <v>4221.06</v>
      </c>
      <c r="O282" s="4">
        <v>4149.28</v>
      </c>
      <c r="P282" s="4">
        <v>4109.57</v>
      </c>
      <c r="Q282" s="4">
        <v>4049.97</v>
      </c>
      <c r="R282" s="4">
        <v>3986.31</v>
      </c>
      <c r="S282" s="4">
        <v>3932.38</v>
      </c>
      <c r="T282" s="4">
        <v>3880.22</v>
      </c>
      <c r="U282" s="4">
        <v>3825.12</v>
      </c>
      <c r="V282" s="4">
        <v>3776.09</v>
      </c>
      <c r="W282" s="4">
        <v>3726.96</v>
      </c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1:45" ht="12">
      <c r="A283" s="10"/>
      <c r="B283" s="10" t="s">
        <v>42</v>
      </c>
      <c r="C283" s="4">
        <v>1.36</v>
      </c>
      <c r="D283" s="4">
        <v>2.13</v>
      </c>
      <c r="E283" s="4">
        <v>3.51</v>
      </c>
      <c r="F283" s="4">
        <v>6.13</v>
      </c>
      <c r="G283" s="4">
        <v>8.62</v>
      </c>
      <c r="H283" s="4">
        <v>10.22</v>
      </c>
      <c r="I283" s="4">
        <v>9.57</v>
      </c>
      <c r="J283" s="4">
        <v>11.05</v>
      </c>
      <c r="K283" s="4">
        <v>23.19</v>
      </c>
      <c r="L283" s="4">
        <v>36.43</v>
      </c>
      <c r="M283" s="4">
        <v>35.21</v>
      </c>
      <c r="N283" s="4">
        <v>37.9</v>
      </c>
      <c r="O283" s="4">
        <v>34.2</v>
      </c>
      <c r="P283" s="4">
        <v>31.39</v>
      </c>
      <c r="Q283" s="4">
        <v>30.48</v>
      </c>
      <c r="R283" s="4">
        <v>31.43</v>
      </c>
      <c r="S283" s="4">
        <v>35.4</v>
      </c>
      <c r="T283" s="4">
        <v>43.64</v>
      </c>
      <c r="U283" s="4">
        <v>57.6</v>
      </c>
      <c r="V283" s="4">
        <v>77.31</v>
      </c>
      <c r="W283" s="4">
        <v>103.73</v>
      </c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1:45" ht="12">
      <c r="A284" s="10"/>
      <c r="B284" s="10" t="s">
        <v>43</v>
      </c>
      <c r="C284" s="4">
        <v>6.7</v>
      </c>
      <c r="D284" s="4">
        <v>8.1</v>
      </c>
      <c r="E284" s="4">
        <v>9.74</v>
      </c>
      <c r="F284" s="4">
        <v>12.11</v>
      </c>
      <c r="G284" s="4">
        <v>13.92</v>
      </c>
      <c r="H284" s="4">
        <v>14.53</v>
      </c>
      <c r="I284" s="4">
        <v>13.59</v>
      </c>
      <c r="J284" s="4">
        <v>13.29</v>
      </c>
      <c r="K284" s="4">
        <v>17.06</v>
      </c>
      <c r="L284" s="4">
        <v>18.84</v>
      </c>
      <c r="M284" s="4">
        <v>17.16</v>
      </c>
      <c r="N284" s="4">
        <v>15.89</v>
      </c>
      <c r="O284" s="4">
        <v>14.39</v>
      </c>
      <c r="P284" s="4">
        <v>12.92</v>
      </c>
      <c r="Q284" s="4">
        <v>11.63</v>
      </c>
      <c r="R284" s="4">
        <v>10.83</v>
      </c>
      <c r="S284" s="4">
        <v>9.93</v>
      </c>
      <c r="T284" s="4">
        <v>9.36</v>
      </c>
      <c r="U284" s="4">
        <v>8.99</v>
      </c>
      <c r="V284" s="4">
        <v>9.22</v>
      </c>
      <c r="W284" s="4">
        <v>9.72</v>
      </c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</row>
    <row r="285" spans="1:45" ht="12">
      <c r="A285" s="10"/>
      <c r="B285" s="10" t="s">
        <v>44</v>
      </c>
      <c r="C285" s="4">
        <v>2.35</v>
      </c>
      <c r="D285" s="4">
        <v>2.85</v>
      </c>
      <c r="E285" s="4">
        <v>3.39</v>
      </c>
      <c r="F285" s="4">
        <v>4.25</v>
      </c>
      <c r="G285" s="4">
        <v>4.87</v>
      </c>
      <c r="H285" s="4">
        <v>5.01</v>
      </c>
      <c r="I285" s="4">
        <v>4.82</v>
      </c>
      <c r="J285" s="4">
        <v>4.88</v>
      </c>
      <c r="K285" s="4">
        <v>6.2</v>
      </c>
      <c r="L285" s="4">
        <v>6.61</v>
      </c>
      <c r="M285" s="4">
        <v>6.27</v>
      </c>
      <c r="N285" s="4">
        <v>6.08</v>
      </c>
      <c r="O285" s="4">
        <v>5.7</v>
      </c>
      <c r="P285" s="4">
        <v>5.31</v>
      </c>
      <c r="Q285" s="4">
        <v>4.97</v>
      </c>
      <c r="R285" s="4">
        <v>4.77</v>
      </c>
      <c r="S285" s="4">
        <v>4.54</v>
      </c>
      <c r="T285" s="4">
        <v>4.31</v>
      </c>
      <c r="U285" s="4">
        <v>4.06</v>
      </c>
      <c r="V285" s="4">
        <v>3.96</v>
      </c>
      <c r="W285" s="4">
        <v>3.86</v>
      </c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1:45" ht="12">
      <c r="A286" s="10"/>
      <c r="B286" s="10" t="s">
        <v>45</v>
      </c>
      <c r="C286" s="4">
        <v>33.51</v>
      </c>
      <c r="D286" s="4">
        <v>39.55</v>
      </c>
      <c r="E286" s="4">
        <v>45.4</v>
      </c>
      <c r="F286" s="4">
        <v>55.32</v>
      </c>
      <c r="G286" s="4">
        <v>62.32</v>
      </c>
      <c r="H286" s="4">
        <v>63.72</v>
      </c>
      <c r="I286" s="4">
        <v>60.36</v>
      </c>
      <c r="J286" s="4">
        <v>60.42</v>
      </c>
      <c r="K286" s="4">
        <v>75.63</v>
      </c>
      <c r="L286" s="4">
        <v>88.48</v>
      </c>
      <c r="M286" s="4">
        <v>83.38</v>
      </c>
      <c r="N286" s="4">
        <v>80.49</v>
      </c>
      <c r="O286" s="4">
        <v>74.53</v>
      </c>
      <c r="P286" s="4">
        <v>68.43</v>
      </c>
      <c r="Q286" s="4">
        <v>63.15</v>
      </c>
      <c r="R286" s="4">
        <v>59.65</v>
      </c>
      <c r="S286" s="4">
        <v>55.64</v>
      </c>
      <c r="T286" s="4">
        <v>51.7</v>
      </c>
      <c r="U286" s="4">
        <v>47.75</v>
      </c>
      <c r="V286" s="4">
        <v>45.69</v>
      </c>
      <c r="W286" s="4">
        <v>44.1</v>
      </c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1:45" ht="12">
      <c r="A287" s="10"/>
      <c r="B287" s="10" t="s">
        <v>46</v>
      </c>
      <c r="C287" s="4">
        <v>6.94</v>
      </c>
      <c r="D287" s="4">
        <v>8.07</v>
      </c>
      <c r="E287" s="4">
        <v>10.24</v>
      </c>
      <c r="F287" s="4">
        <v>13.51</v>
      </c>
      <c r="G287" s="4">
        <v>16.62</v>
      </c>
      <c r="H287" s="4">
        <v>17.66</v>
      </c>
      <c r="I287" s="4">
        <v>16.71</v>
      </c>
      <c r="J287" s="4">
        <v>17.8</v>
      </c>
      <c r="K287" s="4">
        <v>25.2</v>
      </c>
      <c r="L287" s="4">
        <v>35.04</v>
      </c>
      <c r="M287" s="4">
        <v>33.1</v>
      </c>
      <c r="N287" s="4">
        <v>33.51</v>
      </c>
      <c r="O287" s="4">
        <v>31.22</v>
      </c>
      <c r="P287" s="4">
        <v>28.88</v>
      </c>
      <c r="Q287" s="4">
        <v>27.25</v>
      </c>
      <c r="R287" s="4">
        <v>26.88</v>
      </c>
      <c r="S287" s="4">
        <v>24.57</v>
      </c>
      <c r="T287" s="4">
        <v>22.57</v>
      </c>
      <c r="U287" s="4">
        <v>20.67</v>
      </c>
      <c r="V287" s="4">
        <v>19.51</v>
      </c>
      <c r="W287" s="4">
        <v>18.19</v>
      </c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</row>
    <row r="288" spans="1:45" ht="12">
      <c r="A288" s="10"/>
      <c r="B288" s="10" t="s">
        <v>47</v>
      </c>
      <c r="C288" s="4">
        <v>322.36</v>
      </c>
      <c r="D288" s="4">
        <v>382.86</v>
      </c>
      <c r="E288" s="4">
        <v>451.3</v>
      </c>
      <c r="F288" s="4">
        <v>541.88</v>
      </c>
      <c r="G288" s="4">
        <v>619.58</v>
      </c>
      <c r="H288" s="4">
        <v>660.93</v>
      </c>
      <c r="I288" s="4">
        <v>642.37</v>
      </c>
      <c r="J288" s="4">
        <v>667.48</v>
      </c>
      <c r="K288" s="4">
        <v>775.09</v>
      </c>
      <c r="L288" s="4">
        <v>852.81</v>
      </c>
      <c r="M288" s="4">
        <v>814.33</v>
      </c>
      <c r="N288" s="4">
        <v>793.85</v>
      </c>
      <c r="O288" s="4">
        <v>751.19</v>
      </c>
      <c r="P288" s="4">
        <v>707.39</v>
      </c>
      <c r="Q288" s="4">
        <v>669.28</v>
      </c>
      <c r="R288" s="4">
        <v>632.56</v>
      </c>
      <c r="S288" s="4">
        <v>596.92</v>
      </c>
      <c r="T288" s="4">
        <v>561.94</v>
      </c>
      <c r="U288" s="4">
        <v>528.97</v>
      </c>
      <c r="V288" s="4">
        <v>505.07</v>
      </c>
      <c r="W288" s="4">
        <v>485.41</v>
      </c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</row>
    <row r="289" spans="1:45" ht="12">
      <c r="A289" s="10"/>
      <c r="B289" s="10" t="s">
        <v>48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</row>
    <row r="290" spans="1:45" ht="12">
      <c r="A290" s="10"/>
      <c r="B290" s="10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</row>
    <row r="291" spans="1:45" ht="12">
      <c r="A291" s="37" t="s">
        <v>37</v>
      </c>
      <c r="B291" s="10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</row>
    <row r="292" spans="1:45" ht="12">
      <c r="A292" s="64" t="s">
        <v>80</v>
      </c>
      <c r="B292" s="10" t="s">
        <v>38</v>
      </c>
      <c r="C292" s="4">
        <v>3.78</v>
      </c>
      <c r="D292" s="4">
        <v>5.19</v>
      </c>
      <c r="E292" s="4">
        <v>6.98</v>
      </c>
      <c r="F292" s="4">
        <v>9.37</v>
      </c>
      <c r="G292" s="4">
        <v>12.67</v>
      </c>
      <c r="H292" s="4">
        <v>17.79</v>
      </c>
      <c r="I292" s="4">
        <v>23.21</v>
      </c>
      <c r="J292" s="4">
        <v>30.19</v>
      </c>
      <c r="K292" s="4">
        <v>35.75</v>
      </c>
      <c r="L292" s="4">
        <v>42.89</v>
      </c>
      <c r="M292" s="4">
        <v>50.06</v>
      </c>
      <c r="N292" s="4">
        <v>62.62</v>
      </c>
      <c r="O292" s="4">
        <v>72.49</v>
      </c>
      <c r="P292" s="4">
        <v>79.18</v>
      </c>
      <c r="Q292" s="4">
        <v>84.91</v>
      </c>
      <c r="R292" s="4">
        <v>98.3</v>
      </c>
      <c r="S292" s="4">
        <v>108.03</v>
      </c>
      <c r="T292" s="4">
        <v>117.25</v>
      </c>
      <c r="U292" s="4">
        <v>121.4</v>
      </c>
      <c r="V292" s="4">
        <v>125.44</v>
      </c>
      <c r="W292" s="4">
        <v>129.88</v>
      </c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</row>
    <row r="293" spans="2:45" ht="12">
      <c r="B293" s="10" t="s">
        <v>51</v>
      </c>
      <c r="C293" s="4">
        <v>84.43</v>
      </c>
      <c r="D293" s="4">
        <v>79.21</v>
      </c>
      <c r="E293" s="4">
        <v>72.87</v>
      </c>
      <c r="F293" s="4">
        <v>66.55</v>
      </c>
      <c r="G293" s="4">
        <v>59.13</v>
      </c>
      <c r="H293" s="4">
        <v>56.85</v>
      </c>
      <c r="I293" s="4">
        <v>58.01</v>
      </c>
      <c r="J293" s="4">
        <v>61.17</v>
      </c>
      <c r="K293" s="4">
        <v>75.07</v>
      </c>
      <c r="L293" s="4">
        <v>90.98</v>
      </c>
      <c r="M293" s="4">
        <v>75.77</v>
      </c>
      <c r="N293" s="4">
        <v>93.37</v>
      </c>
      <c r="O293" s="4">
        <v>107.3</v>
      </c>
      <c r="P293" s="4">
        <v>130.92</v>
      </c>
      <c r="Q293" s="4">
        <v>149.87</v>
      </c>
      <c r="R293" s="4">
        <v>175.58</v>
      </c>
      <c r="S293" s="4">
        <v>188.62</v>
      </c>
      <c r="T293" s="4">
        <v>196.9</v>
      </c>
      <c r="U293" s="4">
        <v>202.72</v>
      </c>
      <c r="V293" s="4">
        <v>207.79</v>
      </c>
      <c r="W293" s="4">
        <v>212.49</v>
      </c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</row>
    <row r="294" spans="1:45" ht="12">
      <c r="A294" s="10"/>
      <c r="B294" s="10" t="s">
        <v>49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</row>
    <row r="295" spans="1:45" ht="12">
      <c r="A295" s="10"/>
      <c r="B295" s="10" t="s">
        <v>40</v>
      </c>
      <c r="C295" s="4">
        <v>158.26</v>
      </c>
      <c r="D295" s="4">
        <v>164.84</v>
      </c>
      <c r="E295" s="4">
        <v>171.35</v>
      </c>
      <c r="F295" s="4">
        <v>176.72</v>
      </c>
      <c r="G295" s="4">
        <v>182</v>
      </c>
      <c r="H295" s="4">
        <v>184.56</v>
      </c>
      <c r="I295" s="4">
        <v>190.21</v>
      </c>
      <c r="J295" s="4">
        <v>190.31</v>
      </c>
      <c r="K295" s="4">
        <v>193.44</v>
      </c>
      <c r="L295" s="4">
        <v>206.18</v>
      </c>
      <c r="M295" s="4">
        <v>226.68</v>
      </c>
      <c r="N295" s="4">
        <v>249.08</v>
      </c>
      <c r="O295" s="4">
        <v>267.17</v>
      </c>
      <c r="P295" s="4">
        <v>287.63</v>
      </c>
      <c r="Q295" s="4">
        <v>304.99</v>
      </c>
      <c r="R295" s="4">
        <v>312.89</v>
      </c>
      <c r="S295" s="4">
        <v>321.8</v>
      </c>
      <c r="T295" s="4">
        <v>335.65</v>
      </c>
      <c r="U295" s="4">
        <v>346.71</v>
      </c>
      <c r="V295" s="4">
        <v>354.78</v>
      </c>
      <c r="W295" s="4">
        <v>360.02</v>
      </c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</row>
    <row r="296" spans="1:45" ht="12">
      <c r="A296" s="10"/>
      <c r="B296" s="10" t="s">
        <v>42</v>
      </c>
      <c r="C296" s="4">
        <v>0.78</v>
      </c>
      <c r="D296" s="4">
        <v>0.83</v>
      </c>
      <c r="E296" s="4">
        <v>1.07</v>
      </c>
      <c r="F296" s="4">
        <v>1.52</v>
      </c>
      <c r="G296" s="4">
        <v>2.03</v>
      </c>
      <c r="H296" s="4">
        <v>2.59</v>
      </c>
      <c r="I296" s="4">
        <v>4.59</v>
      </c>
      <c r="J296" s="4">
        <v>6.68</v>
      </c>
      <c r="K296" s="4">
        <v>8.16</v>
      </c>
      <c r="L296" s="4">
        <v>10.53</v>
      </c>
      <c r="M296" s="4">
        <v>12.76</v>
      </c>
      <c r="N296" s="4">
        <v>14.09</v>
      </c>
      <c r="O296" s="4">
        <v>19.37</v>
      </c>
      <c r="P296" s="4">
        <v>26.26</v>
      </c>
      <c r="Q296" s="4">
        <v>37.94</v>
      </c>
      <c r="R296" s="4">
        <v>47.77</v>
      </c>
      <c r="S296" s="4">
        <v>57.9</v>
      </c>
      <c r="T296" s="4">
        <v>71.9</v>
      </c>
      <c r="U296" s="4">
        <v>93.55</v>
      </c>
      <c r="V296" s="4">
        <v>123.65</v>
      </c>
      <c r="W296" s="4">
        <v>164.27</v>
      </c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</row>
    <row r="297" spans="1:23" ht="12">
      <c r="A297" s="10"/>
      <c r="B297" s="10" t="s">
        <v>43</v>
      </c>
      <c r="C297" s="4">
        <v>114.38</v>
      </c>
      <c r="D297" s="4">
        <v>114.29</v>
      </c>
      <c r="E297" s="4">
        <v>118.29</v>
      </c>
      <c r="F297" s="4">
        <v>125</v>
      </c>
      <c r="G297" s="4">
        <v>131.58</v>
      </c>
      <c r="H297" s="4">
        <v>136.34</v>
      </c>
      <c r="I297" s="4">
        <v>157.46</v>
      </c>
      <c r="J297" s="4">
        <v>168.16</v>
      </c>
      <c r="K297" s="4">
        <v>177.05</v>
      </c>
      <c r="L297" s="4">
        <v>179.58</v>
      </c>
      <c r="M297" s="4">
        <v>177.96</v>
      </c>
      <c r="N297" s="4">
        <v>173.38</v>
      </c>
      <c r="O297" s="4">
        <v>175.15</v>
      </c>
      <c r="P297" s="4">
        <v>177.85</v>
      </c>
      <c r="Q297" s="4">
        <v>184.02</v>
      </c>
      <c r="R297" s="4">
        <v>204.73</v>
      </c>
      <c r="S297" s="4">
        <v>219.97</v>
      </c>
      <c r="T297" s="4">
        <v>231.35</v>
      </c>
      <c r="U297" s="4">
        <v>246.97</v>
      </c>
      <c r="V297" s="4">
        <v>267.66</v>
      </c>
      <c r="W297" s="4">
        <v>297.96</v>
      </c>
    </row>
    <row r="298" spans="1:23" ht="12">
      <c r="A298" s="10"/>
      <c r="B298" s="10" t="s">
        <v>44</v>
      </c>
      <c r="C298" s="4">
        <v>16.68</v>
      </c>
      <c r="D298" s="4">
        <v>16.69</v>
      </c>
      <c r="E298" s="4">
        <v>17.18</v>
      </c>
      <c r="F298" s="4">
        <v>18.22</v>
      </c>
      <c r="G298" s="4">
        <v>19.06</v>
      </c>
      <c r="H298" s="4">
        <v>19.21</v>
      </c>
      <c r="I298" s="4">
        <v>21.12</v>
      </c>
      <c r="J298" s="4">
        <v>23.14</v>
      </c>
      <c r="K298" s="4">
        <v>24.63</v>
      </c>
      <c r="L298" s="4">
        <v>24.63</v>
      </c>
      <c r="M298" s="4">
        <v>24.9</v>
      </c>
      <c r="N298" s="4">
        <v>24.96</v>
      </c>
      <c r="O298" s="4">
        <v>25.16</v>
      </c>
      <c r="P298" s="4">
        <v>25.92</v>
      </c>
      <c r="Q298" s="4">
        <v>27.85</v>
      </c>
      <c r="R298" s="4">
        <v>31.58</v>
      </c>
      <c r="S298" s="4">
        <v>35.32</v>
      </c>
      <c r="T298" s="4">
        <v>36.56</v>
      </c>
      <c r="U298" s="4">
        <v>37.01</v>
      </c>
      <c r="V298" s="4">
        <v>38.31</v>
      </c>
      <c r="W298" s="4">
        <v>39.71</v>
      </c>
    </row>
    <row r="299" spans="1:45" ht="12">
      <c r="A299" s="10"/>
      <c r="B299" s="10" t="s">
        <v>45</v>
      </c>
      <c r="C299" s="4">
        <v>279.15</v>
      </c>
      <c r="D299" s="4">
        <v>276.56</v>
      </c>
      <c r="E299" s="4">
        <v>279.83</v>
      </c>
      <c r="F299" s="4">
        <v>291.94</v>
      </c>
      <c r="G299" s="4">
        <v>301.22</v>
      </c>
      <c r="H299" s="4">
        <v>301.81</v>
      </c>
      <c r="I299" s="4">
        <v>333.37</v>
      </c>
      <c r="J299" s="4">
        <v>362.63</v>
      </c>
      <c r="K299" s="4">
        <v>380.21</v>
      </c>
      <c r="L299" s="4">
        <v>396.3</v>
      </c>
      <c r="M299" s="4">
        <v>411.01</v>
      </c>
      <c r="N299" s="4">
        <v>414.52</v>
      </c>
      <c r="O299" s="4">
        <v>422.59</v>
      </c>
      <c r="P299" s="4">
        <v>438.78</v>
      </c>
      <c r="Q299" s="4">
        <v>475.08</v>
      </c>
      <c r="R299" s="4">
        <v>535.58</v>
      </c>
      <c r="S299" s="4">
        <v>590.92</v>
      </c>
      <c r="T299" s="4">
        <v>604.09</v>
      </c>
      <c r="U299" s="4">
        <v>608.39</v>
      </c>
      <c r="V299" s="4">
        <v>617.92</v>
      </c>
      <c r="W299" s="4">
        <v>630.42</v>
      </c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1:45" ht="12">
      <c r="A300" s="10"/>
      <c r="B300" s="10" t="s">
        <v>46</v>
      </c>
      <c r="C300" s="4">
        <v>6.08</v>
      </c>
      <c r="D300" s="4">
        <v>5.99</v>
      </c>
      <c r="E300" s="4">
        <v>6.28</v>
      </c>
      <c r="F300" s="4">
        <v>6.8</v>
      </c>
      <c r="G300" s="4">
        <v>7.47</v>
      </c>
      <c r="H300" s="4">
        <v>7.9</v>
      </c>
      <c r="I300" s="4">
        <v>9.75</v>
      </c>
      <c r="J300" s="4">
        <v>11.79</v>
      </c>
      <c r="K300" s="4">
        <v>12.9</v>
      </c>
      <c r="L300" s="4">
        <v>14.74</v>
      </c>
      <c r="M300" s="4">
        <v>16.66</v>
      </c>
      <c r="N300" s="4">
        <v>18.36</v>
      </c>
      <c r="O300" s="4">
        <v>20.13</v>
      </c>
      <c r="P300" s="4">
        <v>22.51</v>
      </c>
      <c r="Q300" s="4">
        <v>26.84</v>
      </c>
      <c r="R300" s="4">
        <v>32.6</v>
      </c>
      <c r="S300" s="4">
        <v>33.35</v>
      </c>
      <c r="T300" s="4">
        <v>33.17</v>
      </c>
      <c r="U300" s="4">
        <v>32.7</v>
      </c>
      <c r="V300" s="4">
        <v>32.41</v>
      </c>
      <c r="W300" s="4">
        <v>31.78</v>
      </c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</row>
    <row r="301" spans="1:45" ht="12">
      <c r="A301" s="10"/>
      <c r="B301" s="10" t="s">
        <v>47</v>
      </c>
      <c r="C301" s="4">
        <v>865.59</v>
      </c>
      <c r="D301" s="4">
        <v>866.2</v>
      </c>
      <c r="E301" s="4">
        <v>893.52</v>
      </c>
      <c r="F301" s="4">
        <v>933.65</v>
      </c>
      <c r="G301" s="4">
        <v>976.79</v>
      </c>
      <c r="H301" s="4">
        <v>1014.61</v>
      </c>
      <c r="I301" s="4">
        <v>1178.03</v>
      </c>
      <c r="J301" s="4">
        <v>1336.17</v>
      </c>
      <c r="K301" s="4">
        <v>1363.23</v>
      </c>
      <c r="L301" s="4">
        <v>1374.93</v>
      </c>
      <c r="M301" s="4">
        <v>1398.71</v>
      </c>
      <c r="N301" s="4">
        <v>1396.75</v>
      </c>
      <c r="O301" s="4">
        <v>1426.94</v>
      </c>
      <c r="P301" s="4">
        <v>1494.66</v>
      </c>
      <c r="Q301" s="4">
        <v>1624.05</v>
      </c>
      <c r="R301" s="4">
        <v>1680.81</v>
      </c>
      <c r="S301" s="4">
        <v>1765.45</v>
      </c>
      <c r="T301" s="4">
        <v>1764.52</v>
      </c>
      <c r="U301" s="4">
        <v>1763.79</v>
      </c>
      <c r="V301" s="4">
        <v>1762.25</v>
      </c>
      <c r="W301" s="4">
        <v>1781.53</v>
      </c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1:45" ht="12">
      <c r="A302" s="10"/>
      <c r="B302" s="10" t="s">
        <v>48</v>
      </c>
      <c r="C302" s="4">
        <v>215.12</v>
      </c>
      <c r="D302" s="4">
        <v>235.31</v>
      </c>
      <c r="E302" s="4">
        <v>255.59</v>
      </c>
      <c r="F302" s="4">
        <v>275.51</v>
      </c>
      <c r="G302" s="4">
        <v>296.94</v>
      </c>
      <c r="H302" s="4">
        <v>307.73</v>
      </c>
      <c r="I302" s="4">
        <v>332.14</v>
      </c>
      <c r="J302" s="4">
        <v>332.18</v>
      </c>
      <c r="K302" s="4">
        <v>346.38</v>
      </c>
      <c r="L302" s="4">
        <v>404.07</v>
      </c>
      <c r="M302" s="4">
        <v>501.58</v>
      </c>
      <c r="N302" s="4">
        <v>613.84</v>
      </c>
      <c r="O302" s="4">
        <v>709.63</v>
      </c>
      <c r="P302" s="4">
        <v>824.44</v>
      </c>
      <c r="Q302" s="4">
        <v>930.66</v>
      </c>
      <c r="R302" s="4">
        <v>984.53</v>
      </c>
      <c r="S302" s="4">
        <v>1045.48</v>
      </c>
      <c r="T302" s="4">
        <v>1138.61</v>
      </c>
      <c r="U302" s="4">
        <v>1216.9</v>
      </c>
      <c r="V302" s="4">
        <v>1277.23</v>
      </c>
      <c r="W302" s="4">
        <v>1319.55</v>
      </c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</row>
    <row r="303" spans="1:45" ht="12">
      <c r="A303" s="10"/>
      <c r="B303" s="10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</row>
    <row r="304" spans="1:45" ht="12">
      <c r="A304" s="10"/>
      <c r="B304" s="10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</row>
    <row r="305" spans="1:45" ht="12">
      <c r="A305" s="10"/>
      <c r="B305" s="10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</row>
    <row r="306" spans="1:45" ht="12">
      <c r="A306" s="10"/>
      <c r="B306" s="10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</row>
    <row r="307" spans="1:45" ht="12">
      <c r="A307" s="10"/>
      <c r="B307" s="10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</row>
    <row r="308" spans="1:22" s="29" customFormat="1" ht="12.75">
      <c r="A308" s="78" t="s">
        <v>110</v>
      </c>
      <c r="B308" s="78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1:45" ht="12">
      <c r="A309" s="10"/>
      <c r="B309" s="10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</row>
  </sheetData>
  <sheetProtection sheet="1" objects="1" scenarios="1"/>
  <mergeCells count="1">
    <mergeCell ref="A308:B308"/>
  </mergeCells>
  <hyperlinks>
    <hyperlink ref="A308:B308" r:id="rId1" display="© Commonwealth of Australia 2007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32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2.75"/>
  <cols>
    <col min="1" max="1" width="28.140625" style="1" customWidth="1"/>
    <col min="2" max="2" width="46.140625" style="1" customWidth="1"/>
    <col min="3" max="3" width="13.57421875" style="1" customWidth="1"/>
    <col min="4" max="12" width="11.421875" style="1" customWidth="1"/>
    <col min="13" max="13" width="11.7109375" style="1" customWidth="1"/>
    <col min="14" max="22" width="10.421875" style="1" customWidth="1"/>
    <col min="23" max="23" width="10.00390625" style="1" customWidth="1"/>
    <col min="24" max="24" width="6.57421875" style="1" customWidth="1"/>
    <col min="25" max="25" width="14.7109375" style="1" customWidth="1"/>
    <col min="26" max="34" width="10.00390625" style="1" customWidth="1"/>
    <col min="35" max="35" width="10.421875" style="1" customWidth="1"/>
    <col min="36" max="44" width="9.421875" style="1" customWidth="1"/>
    <col min="45" max="16384" width="9.140625" style="1" customWidth="1"/>
  </cols>
  <sheetData>
    <row r="1" spans="1:13" s="74" customFormat="1" ht="60" customHeight="1">
      <c r="A1" s="72" t="s">
        <v>54</v>
      </c>
      <c r="B1" s="73"/>
      <c r="K1" s="75"/>
      <c r="M1" s="76"/>
    </row>
    <row r="2" spans="1:22" s="29" customFormat="1" ht="12.75">
      <c r="A2" s="18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9" customFormat="1" ht="12.75">
      <c r="A3" s="71" t="str">
        <f>Contents!A3</f>
        <v>Released at 11:30am (Canberra time) 7 September 2007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4" ht="12">
      <c r="A4" s="16" t="s">
        <v>104</v>
      </c>
      <c r="D4" s="10"/>
      <c r="E4" s="10"/>
      <c r="F4" s="10"/>
      <c r="G4" s="10"/>
      <c r="H4" s="10"/>
      <c r="I4" s="10"/>
      <c r="J4" s="10"/>
      <c r="K4" s="10"/>
      <c r="L4" s="10"/>
      <c r="Z4" s="10"/>
      <c r="AA4" s="10"/>
      <c r="AB4" s="10"/>
      <c r="AC4" s="10"/>
      <c r="AD4" s="10"/>
      <c r="AE4" s="10"/>
      <c r="AF4" s="10"/>
      <c r="AG4" s="10"/>
      <c r="AH4" s="10"/>
    </row>
    <row r="5" spans="4:34" ht="12">
      <c r="D5" s="10"/>
      <c r="E5" s="10"/>
      <c r="F5" s="10"/>
      <c r="G5" s="10"/>
      <c r="H5" s="10"/>
      <c r="I5" s="10"/>
      <c r="J5" s="10"/>
      <c r="K5" s="10"/>
      <c r="L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45" ht="12">
      <c r="A6" s="63"/>
      <c r="B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24" s="58" customFormat="1" ht="12">
      <c r="A7" s="54" t="s">
        <v>75</v>
      </c>
      <c r="B7" s="55" t="s">
        <v>52</v>
      </c>
      <c r="C7" s="56" t="s">
        <v>13</v>
      </c>
      <c r="D7" s="56" t="s">
        <v>14</v>
      </c>
      <c r="E7" s="56" t="s">
        <v>15</v>
      </c>
      <c r="F7" s="56" t="s">
        <v>16</v>
      </c>
      <c r="G7" s="56" t="s">
        <v>17</v>
      </c>
      <c r="H7" s="56" t="s">
        <v>18</v>
      </c>
      <c r="I7" s="56" t="s">
        <v>19</v>
      </c>
      <c r="J7" s="56" t="s">
        <v>20</v>
      </c>
      <c r="K7" s="56" t="s">
        <v>21</v>
      </c>
      <c r="L7" s="56" t="s">
        <v>22</v>
      </c>
      <c r="M7" s="56" t="s">
        <v>23</v>
      </c>
      <c r="N7" s="56" t="s">
        <v>24</v>
      </c>
      <c r="O7" s="56" t="s">
        <v>25</v>
      </c>
      <c r="P7" s="56" t="s">
        <v>26</v>
      </c>
      <c r="Q7" s="56" t="s">
        <v>27</v>
      </c>
      <c r="R7" s="56" t="s">
        <v>28</v>
      </c>
      <c r="S7" s="56" t="s">
        <v>29</v>
      </c>
      <c r="T7" s="56" t="s">
        <v>30</v>
      </c>
      <c r="U7" s="56" t="s">
        <v>31</v>
      </c>
      <c r="V7" s="56" t="s">
        <v>32</v>
      </c>
      <c r="W7" s="56" t="s">
        <v>33</v>
      </c>
      <c r="X7" s="57"/>
    </row>
    <row r="8" spans="1:24" s="68" customFormat="1" ht="12">
      <c r="A8" s="37" t="s">
        <v>35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</row>
    <row r="9" spans="1:23" ht="12">
      <c r="A9" s="37" t="s">
        <v>79</v>
      </c>
      <c r="B9" s="10" t="s">
        <v>38</v>
      </c>
      <c r="C9" s="1">
        <v>0.65</v>
      </c>
      <c r="D9" s="1">
        <v>0.67</v>
      </c>
      <c r="E9" s="1">
        <v>0.65</v>
      </c>
      <c r="F9" s="1">
        <v>0.82</v>
      </c>
      <c r="G9" s="1">
        <v>0.7</v>
      </c>
      <c r="H9" s="1">
        <v>0.72</v>
      </c>
      <c r="I9" s="1">
        <v>0.81</v>
      </c>
      <c r="J9" s="1">
        <v>0.54</v>
      </c>
      <c r="K9" s="1">
        <v>0.55</v>
      </c>
      <c r="L9" s="1">
        <v>0.6</v>
      </c>
      <c r="M9" s="1">
        <v>0.61</v>
      </c>
      <c r="N9" s="1">
        <v>0.55</v>
      </c>
      <c r="O9" s="1">
        <v>0.48</v>
      </c>
      <c r="P9" s="1">
        <v>0.41</v>
      </c>
      <c r="Q9" s="1">
        <v>0.42</v>
      </c>
      <c r="R9" s="1">
        <v>0.46</v>
      </c>
      <c r="S9" s="1">
        <v>0.43</v>
      </c>
      <c r="T9" s="1">
        <v>0.47</v>
      </c>
      <c r="U9" s="1">
        <v>0.45</v>
      </c>
      <c r="V9" s="1">
        <v>0.41</v>
      </c>
      <c r="W9" s="1">
        <v>0.39</v>
      </c>
    </row>
    <row r="10" spans="2:23" ht="12">
      <c r="B10" s="10" t="s">
        <v>39</v>
      </c>
      <c r="C10" s="1">
        <v>0.11</v>
      </c>
      <c r="D10" s="1">
        <v>0.06</v>
      </c>
      <c r="E10" s="1">
        <v>0</v>
      </c>
      <c r="F10" s="1">
        <v>0.16</v>
      </c>
      <c r="G10" s="1">
        <v>0.23</v>
      </c>
      <c r="H10" s="1">
        <v>0.26</v>
      </c>
      <c r="I10" s="1">
        <v>0</v>
      </c>
      <c r="J10" s="1">
        <v>0.01</v>
      </c>
      <c r="K10" s="1">
        <v>0.08</v>
      </c>
      <c r="L10" s="1">
        <v>0.07</v>
      </c>
      <c r="M10" s="1">
        <v>0.22</v>
      </c>
      <c r="N10" s="1">
        <v>0.12</v>
      </c>
      <c r="O10" s="1">
        <v>0</v>
      </c>
      <c r="P10" s="1">
        <v>0.12</v>
      </c>
      <c r="Q10" s="1">
        <v>0.09</v>
      </c>
      <c r="R10" s="1">
        <v>0</v>
      </c>
      <c r="S10" s="1">
        <v>0</v>
      </c>
      <c r="T10" s="1">
        <v>0</v>
      </c>
      <c r="U10" s="1">
        <v>0.39</v>
      </c>
      <c r="V10" s="1">
        <v>0.27</v>
      </c>
      <c r="W10" s="1">
        <v>0.15</v>
      </c>
    </row>
    <row r="11" spans="1:23" ht="12">
      <c r="A11" s="10"/>
      <c r="B11" s="10" t="s">
        <v>40</v>
      </c>
      <c r="C11" s="1">
        <v>0.33</v>
      </c>
      <c r="D11" s="1">
        <v>0.22</v>
      </c>
      <c r="E11" s="1">
        <v>0.13</v>
      </c>
      <c r="F11" s="1">
        <v>0</v>
      </c>
      <c r="G11" s="1">
        <v>0.12</v>
      </c>
      <c r="H11" s="1">
        <v>0.48</v>
      </c>
      <c r="I11" s="1">
        <v>0</v>
      </c>
      <c r="J11" s="1">
        <v>0.1</v>
      </c>
      <c r="K11" s="1">
        <v>0.15</v>
      </c>
      <c r="L11" s="1">
        <v>0</v>
      </c>
      <c r="M11" s="1">
        <v>0.16</v>
      </c>
      <c r="N11" s="1">
        <v>0.06</v>
      </c>
      <c r="O11" s="1">
        <v>0.05</v>
      </c>
      <c r="P11" s="1">
        <v>0.06</v>
      </c>
      <c r="Q11" s="1">
        <v>0.06</v>
      </c>
      <c r="R11" s="1">
        <v>0.06</v>
      </c>
      <c r="S11" s="1">
        <v>0.06</v>
      </c>
      <c r="T11" s="1">
        <v>0.06</v>
      </c>
      <c r="U11" s="1">
        <v>0.06</v>
      </c>
      <c r="V11" s="1">
        <v>0.06</v>
      </c>
      <c r="W11" s="1">
        <v>0.07</v>
      </c>
    </row>
    <row r="12" spans="1:23" ht="12">
      <c r="A12" s="10"/>
      <c r="B12" s="13" t="s">
        <v>41</v>
      </c>
      <c r="C12" s="1">
        <v>0.69</v>
      </c>
      <c r="D12" s="1">
        <v>0.44</v>
      </c>
      <c r="E12" s="1">
        <v>0.25</v>
      </c>
      <c r="F12" s="1">
        <v>0.56</v>
      </c>
      <c r="G12" s="1">
        <v>0.9</v>
      </c>
      <c r="H12" s="1">
        <v>0.88</v>
      </c>
      <c r="I12" s="1">
        <v>0.42</v>
      </c>
      <c r="J12" s="1">
        <v>0.5</v>
      </c>
      <c r="K12" s="1">
        <v>0.4</v>
      </c>
      <c r="L12" s="1">
        <v>0.4</v>
      </c>
      <c r="M12" s="1">
        <v>0.78</v>
      </c>
      <c r="N12" s="1">
        <v>0.18</v>
      </c>
      <c r="O12" s="1">
        <v>0.08</v>
      </c>
      <c r="P12" s="1">
        <v>0.45</v>
      </c>
      <c r="Q12" s="1">
        <v>0.33</v>
      </c>
      <c r="R12" s="1">
        <v>0.29</v>
      </c>
      <c r="S12" s="1">
        <v>0.34</v>
      </c>
      <c r="T12" s="1">
        <v>0.62</v>
      </c>
      <c r="U12" s="1">
        <v>0.7</v>
      </c>
      <c r="V12" s="1">
        <v>0.39</v>
      </c>
      <c r="W12" s="1">
        <v>0.55</v>
      </c>
    </row>
    <row r="13" spans="1:23" ht="12">
      <c r="A13" s="10"/>
      <c r="B13" s="10" t="s">
        <v>42</v>
      </c>
      <c r="C13" s="1">
        <v>13.9</v>
      </c>
      <c r="D13" s="1">
        <v>16.9</v>
      </c>
      <c r="E13" s="1">
        <v>16.38</v>
      </c>
      <c r="F13" s="1">
        <v>12.84</v>
      </c>
      <c r="G13" s="1">
        <v>8.14</v>
      </c>
      <c r="H13" s="1">
        <v>8.33</v>
      </c>
      <c r="I13" s="1">
        <v>7.14</v>
      </c>
      <c r="J13" s="1">
        <v>6.26</v>
      </c>
      <c r="K13" s="1">
        <v>5.3</v>
      </c>
      <c r="L13" s="1">
        <v>5.38</v>
      </c>
      <c r="M13" s="1">
        <v>4.65</v>
      </c>
      <c r="N13" s="1">
        <v>3.99</v>
      </c>
      <c r="O13" s="1">
        <v>2.4</v>
      </c>
      <c r="P13" s="1">
        <v>2.01</v>
      </c>
      <c r="Q13" s="1">
        <v>1.88</v>
      </c>
      <c r="R13" s="1">
        <v>1.2</v>
      </c>
      <c r="S13" s="1">
        <v>1.22</v>
      </c>
      <c r="T13" s="1">
        <v>1.17</v>
      </c>
      <c r="U13" s="1">
        <v>0.98</v>
      </c>
      <c r="V13" s="1">
        <v>0.6</v>
      </c>
      <c r="W13" s="1">
        <v>0.49</v>
      </c>
    </row>
    <row r="14" spans="1:23" ht="12">
      <c r="A14" s="10"/>
      <c r="B14" s="10" t="s">
        <v>43</v>
      </c>
      <c r="C14" s="1">
        <v>0.3</v>
      </c>
      <c r="D14" s="1">
        <v>0.34</v>
      </c>
      <c r="E14" s="1">
        <v>0.43</v>
      </c>
      <c r="F14" s="1">
        <v>0.55</v>
      </c>
      <c r="G14" s="1">
        <v>0.42</v>
      </c>
      <c r="H14" s="1">
        <v>0.39</v>
      </c>
      <c r="I14" s="1">
        <v>0.34</v>
      </c>
      <c r="J14" s="1">
        <v>0.27</v>
      </c>
      <c r="K14" s="1">
        <v>0.32</v>
      </c>
      <c r="L14" s="1">
        <v>0.41</v>
      </c>
      <c r="M14" s="1">
        <v>0.39</v>
      </c>
      <c r="N14" s="1">
        <v>0.43</v>
      </c>
      <c r="O14" s="1">
        <v>0.28</v>
      </c>
      <c r="P14" s="1">
        <v>0.31</v>
      </c>
      <c r="Q14" s="1">
        <v>0.35</v>
      </c>
      <c r="R14" s="1">
        <v>0.37</v>
      </c>
      <c r="S14" s="1">
        <v>0.32</v>
      </c>
      <c r="T14" s="1">
        <v>0.41</v>
      </c>
      <c r="U14" s="1">
        <v>0.46</v>
      </c>
      <c r="V14" s="1">
        <v>0.34</v>
      </c>
      <c r="W14" s="1">
        <v>0.23</v>
      </c>
    </row>
    <row r="15" spans="1:23" ht="12">
      <c r="A15" s="10"/>
      <c r="B15" s="10" t="s">
        <v>44</v>
      </c>
      <c r="C15" s="1">
        <v>0.09</v>
      </c>
      <c r="D15" s="1">
        <v>0.11</v>
      </c>
      <c r="E15" s="1">
        <v>0.14</v>
      </c>
      <c r="F15" s="1">
        <v>0.23</v>
      </c>
      <c r="G15" s="1">
        <v>0.16</v>
      </c>
      <c r="H15" s="1">
        <v>0.13</v>
      </c>
      <c r="I15" s="1">
        <v>0.12</v>
      </c>
      <c r="J15" s="1">
        <v>0.09</v>
      </c>
      <c r="K15" s="1">
        <v>0.12</v>
      </c>
      <c r="L15" s="1">
        <v>0.18</v>
      </c>
      <c r="M15" s="1">
        <v>0.16</v>
      </c>
      <c r="N15" s="1">
        <v>0.16</v>
      </c>
      <c r="O15" s="1">
        <v>0.1</v>
      </c>
      <c r="P15" s="1">
        <v>0.11</v>
      </c>
      <c r="Q15" s="1">
        <v>0.19</v>
      </c>
      <c r="R15" s="1">
        <v>0.18</v>
      </c>
      <c r="S15" s="1">
        <v>0.16</v>
      </c>
      <c r="T15" s="1">
        <v>0.23</v>
      </c>
      <c r="U15" s="1">
        <v>0.25</v>
      </c>
      <c r="V15" s="1">
        <v>0.19</v>
      </c>
      <c r="W15" s="1">
        <v>0.18</v>
      </c>
    </row>
    <row r="16" spans="1:23" ht="12">
      <c r="A16" s="10"/>
      <c r="B16" s="10" t="s">
        <v>45</v>
      </c>
      <c r="C16" s="1">
        <v>0.16</v>
      </c>
      <c r="D16" s="1">
        <v>0.21</v>
      </c>
      <c r="E16" s="1">
        <v>0.3</v>
      </c>
      <c r="F16" s="1">
        <v>0.41</v>
      </c>
      <c r="G16" s="1">
        <v>0.27</v>
      </c>
      <c r="H16" s="1">
        <v>0.22</v>
      </c>
      <c r="I16" s="1">
        <v>0.26</v>
      </c>
      <c r="J16" s="1">
        <v>0.2</v>
      </c>
      <c r="K16" s="1">
        <v>0.25</v>
      </c>
      <c r="L16" s="1">
        <v>0.29</v>
      </c>
      <c r="M16" s="1">
        <v>0.26</v>
      </c>
      <c r="N16" s="1">
        <v>0.25</v>
      </c>
      <c r="O16" s="1">
        <v>0.2</v>
      </c>
      <c r="P16" s="1">
        <v>0.15</v>
      </c>
      <c r="Q16" s="1">
        <v>0.19</v>
      </c>
      <c r="R16" s="1">
        <v>0.2</v>
      </c>
      <c r="S16" s="1">
        <v>0.17</v>
      </c>
      <c r="T16" s="1">
        <v>0.22</v>
      </c>
      <c r="U16" s="1">
        <v>0.23</v>
      </c>
      <c r="V16" s="1">
        <v>0.18</v>
      </c>
      <c r="W16" s="1">
        <v>0.19</v>
      </c>
    </row>
    <row r="17" spans="1:23" ht="12">
      <c r="A17" s="10"/>
      <c r="B17" s="10" t="s">
        <v>46</v>
      </c>
      <c r="C17" s="1">
        <v>0.08</v>
      </c>
      <c r="D17" s="1">
        <v>0.16</v>
      </c>
      <c r="E17" s="1">
        <v>0.31</v>
      </c>
      <c r="F17" s="1">
        <v>0.36</v>
      </c>
      <c r="G17" s="1">
        <v>0.17</v>
      </c>
      <c r="H17" s="1">
        <v>0.15</v>
      </c>
      <c r="I17" s="1">
        <v>0.12</v>
      </c>
      <c r="J17" s="1">
        <v>0.09</v>
      </c>
      <c r="K17" s="1">
        <v>0.12</v>
      </c>
      <c r="L17" s="1">
        <v>0.28</v>
      </c>
      <c r="M17" s="1">
        <v>0.2</v>
      </c>
      <c r="N17" s="1">
        <v>0.22</v>
      </c>
      <c r="O17" s="1">
        <v>0.07</v>
      </c>
      <c r="P17" s="1">
        <v>0.03</v>
      </c>
      <c r="Q17" s="1">
        <v>0.19</v>
      </c>
      <c r="R17" s="1">
        <v>0.16</v>
      </c>
      <c r="S17" s="1">
        <v>0.17</v>
      </c>
      <c r="T17" s="1">
        <v>0.32</v>
      </c>
      <c r="U17" s="1">
        <v>0.38</v>
      </c>
      <c r="V17" s="1">
        <v>0.27</v>
      </c>
      <c r="W17" s="1">
        <v>0.22</v>
      </c>
    </row>
    <row r="18" spans="1:23" ht="12">
      <c r="A18" s="10"/>
      <c r="B18" s="10" t="s">
        <v>47</v>
      </c>
      <c r="C18" s="1">
        <v>0.07</v>
      </c>
      <c r="D18" s="1">
        <v>0.07</v>
      </c>
      <c r="E18" s="1">
        <v>0.15</v>
      </c>
      <c r="F18" s="1">
        <v>0.25</v>
      </c>
      <c r="G18" s="1">
        <v>0.21</v>
      </c>
      <c r="H18" s="1">
        <v>0.17</v>
      </c>
      <c r="I18" s="1">
        <v>0.12</v>
      </c>
      <c r="J18" s="1">
        <v>0.09</v>
      </c>
      <c r="K18" s="1">
        <v>0.11</v>
      </c>
      <c r="L18" s="1">
        <v>0.22</v>
      </c>
      <c r="M18" s="1">
        <v>0.22</v>
      </c>
      <c r="N18" s="1">
        <v>0.23</v>
      </c>
      <c r="O18" s="1">
        <v>0.18</v>
      </c>
      <c r="P18" s="1">
        <v>0.19</v>
      </c>
      <c r="Q18" s="1">
        <v>0.21</v>
      </c>
      <c r="R18" s="1">
        <v>0.27</v>
      </c>
      <c r="S18" s="1">
        <v>0.22</v>
      </c>
      <c r="T18" s="1">
        <v>0.17</v>
      </c>
      <c r="U18" s="1">
        <v>0.2</v>
      </c>
      <c r="V18" s="1">
        <v>0.2</v>
      </c>
      <c r="W18" s="1">
        <v>0.22</v>
      </c>
    </row>
    <row r="19" spans="1:23" ht="12">
      <c r="A19" s="10"/>
      <c r="B19" s="10" t="s">
        <v>48</v>
      </c>
      <c r="C19" s="1">
        <v>0.06</v>
      </c>
      <c r="D19" s="1">
        <v>0.09</v>
      </c>
      <c r="E19" s="1">
        <v>0.09</v>
      </c>
      <c r="F19" s="1">
        <v>0.14</v>
      </c>
      <c r="G19" s="1">
        <v>0.1</v>
      </c>
      <c r="H19" s="1">
        <v>0.12</v>
      </c>
      <c r="I19" s="1">
        <v>0.12</v>
      </c>
      <c r="J19" s="1">
        <v>0.12</v>
      </c>
      <c r="K19" s="1">
        <v>0.08</v>
      </c>
      <c r="L19" s="1">
        <v>0.1</v>
      </c>
      <c r="M19" s="1">
        <v>0.1</v>
      </c>
      <c r="N19" s="1">
        <v>0.08</v>
      </c>
      <c r="O19" s="1">
        <v>0.06</v>
      </c>
      <c r="P19" s="1">
        <v>0.08</v>
      </c>
      <c r="Q19" s="1">
        <v>0.09</v>
      </c>
      <c r="R19" s="1">
        <v>0.15</v>
      </c>
      <c r="S19" s="1">
        <v>0.12</v>
      </c>
      <c r="T19" s="1">
        <v>0.1</v>
      </c>
      <c r="U19" s="1">
        <v>0.07</v>
      </c>
      <c r="V19" s="1">
        <v>0.05</v>
      </c>
      <c r="W19" s="1">
        <v>0.09</v>
      </c>
    </row>
    <row r="20" spans="1:2" ht="12">
      <c r="A20" s="10"/>
      <c r="B20" s="10"/>
    </row>
    <row r="21" spans="1:2" ht="12">
      <c r="A21" s="37" t="s">
        <v>1</v>
      </c>
      <c r="B21" s="10"/>
    </row>
    <row r="22" spans="1:23" ht="12">
      <c r="A22" s="37" t="s">
        <v>79</v>
      </c>
      <c r="B22" s="10" t="s">
        <v>38</v>
      </c>
      <c r="C22" s="1">
        <v>0.92</v>
      </c>
      <c r="D22" s="1">
        <v>0.98</v>
      </c>
      <c r="E22" s="1">
        <v>0.98</v>
      </c>
      <c r="F22" s="1">
        <v>0.9</v>
      </c>
      <c r="G22" s="1">
        <v>0.97</v>
      </c>
      <c r="H22" s="1">
        <v>0.97</v>
      </c>
      <c r="I22" s="1">
        <v>1.17</v>
      </c>
      <c r="J22" s="1">
        <v>0.82</v>
      </c>
      <c r="K22" s="1">
        <v>0.9</v>
      </c>
      <c r="L22" s="1">
        <v>0.88</v>
      </c>
      <c r="M22" s="1">
        <v>0.9</v>
      </c>
      <c r="N22" s="1">
        <v>0.8</v>
      </c>
      <c r="O22" s="1">
        <v>0.67</v>
      </c>
      <c r="P22" s="1">
        <v>0.37</v>
      </c>
      <c r="Q22" s="1">
        <v>0.35</v>
      </c>
      <c r="R22" s="1">
        <v>0.4</v>
      </c>
      <c r="S22" s="1">
        <v>0.4</v>
      </c>
      <c r="T22" s="1">
        <v>0.42</v>
      </c>
      <c r="U22" s="1">
        <v>0.4</v>
      </c>
      <c r="V22" s="1">
        <v>0.42</v>
      </c>
      <c r="W22" s="1">
        <v>0.44</v>
      </c>
    </row>
    <row r="23" spans="2:23" ht="12">
      <c r="B23" s="10" t="s">
        <v>49</v>
      </c>
      <c r="C23" s="1">
        <v>0.08</v>
      </c>
      <c r="D23" s="1">
        <v>0.12</v>
      </c>
      <c r="E23" s="1">
        <v>0.07</v>
      </c>
      <c r="F23" s="1">
        <v>0.09</v>
      </c>
      <c r="G23" s="1">
        <v>0.1</v>
      </c>
      <c r="H23" s="1">
        <v>0.03</v>
      </c>
      <c r="I23" s="1">
        <v>0.09</v>
      </c>
      <c r="J23" s="1">
        <v>0.03</v>
      </c>
      <c r="K23" s="1">
        <v>0.08</v>
      </c>
      <c r="L23" s="1">
        <v>0.06</v>
      </c>
      <c r="M23" s="1">
        <v>0.07</v>
      </c>
      <c r="N23" s="1">
        <v>0.06</v>
      </c>
      <c r="O23" s="1">
        <v>0.05</v>
      </c>
      <c r="P23" s="1">
        <v>0.09</v>
      </c>
      <c r="Q23" s="1">
        <v>0</v>
      </c>
      <c r="R23" s="1">
        <v>0.05</v>
      </c>
      <c r="S23" s="1">
        <v>0.13</v>
      </c>
      <c r="T23" s="1">
        <v>0.05</v>
      </c>
      <c r="U23" s="1">
        <v>0.1</v>
      </c>
      <c r="V23" s="1">
        <v>0</v>
      </c>
      <c r="W23" s="1">
        <v>0</v>
      </c>
    </row>
    <row r="24" spans="1:23" ht="12">
      <c r="A24" s="10"/>
      <c r="B24" s="10" t="s">
        <v>40</v>
      </c>
      <c r="C24" s="1">
        <v>0.03</v>
      </c>
      <c r="D24" s="1">
        <v>0.03</v>
      </c>
      <c r="E24" s="1">
        <v>0.02</v>
      </c>
      <c r="F24" s="1">
        <v>0.06</v>
      </c>
      <c r="G24" s="1">
        <v>0.15</v>
      </c>
      <c r="H24" s="1">
        <v>0.2</v>
      </c>
      <c r="I24" s="1">
        <v>0.18</v>
      </c>
      <c r="J24" s="1">
        <v>0.13</v>
      </c>
      <c r="K24" s="1">
        <v>0.06</v>
      </c>
      <c r="L24" s="1">
        <v>0.05</v>
      </c>
      <c r="M24" s="1">
        <v>0.08</v>
      </c>
      <c r="N24" s="1">
        <v>0.07</v>
      </c>
      <c r="O24" s="1">
        <v>0.08</v>
      </c>
      <c r="P24" s="1">
        <v>0.06</v>
      </c>
      <c r="Q24" s="1">
        <v>0.07</v>
      </c>
      <c r="R24" s="1">
        <v>0.14</v>
      </c>
      <c r="S24" s="1">
        <v>0.14</v>
      </c>
      <c r="T24" s="1">
        <v>0.14</v>
      </c>
      <c r="U24" s="1">
        <v>0.11</v>
      </c>
      <c r="V24" s="1">
        <v>0.18</v>
      </c>
      <c r="W24" s="1">
        <v>0.25</v>
      </c>
    </row>
    <row r="25" spans="1:23" ht="12">
      <c r="A25" s="10"/>
      <c r="B25" s="10" t="s">
        <v>42</v>
      </c>
      <c r="C25" s="1">
        <v>12.42</v>
      </c>
      <c r="D25" s="1">
        <v>14.74</v>
      </c>
      <c r="E25" s="1">
        <v>14.24</v>
      </c>
      <c r="F25" s="1">
        <v>10.46</v>
      </c>
      <c r="G25" s="1">
        <v>7.35</v>
      </c>
      <c r="H25" s="1">
        <v>7.08</v>
      </c>
      <c r="I25" s="1">
        <v>6.26</v>
      </c>
      <c r="J25" s="1">
        <v>5.23</v>
      </c>
      <c r="K25" s="1">
        <v>4.98</v>
      </c>
      <c r="L25" s="1">
        <v>4.81</v>
      </c>
      <c r="M25" s="1">
        <v>4.15</v>
      </c>
      <c r="N25" s="1">
        <v>3.78</v>
      </c>
      <c r="O25" s="1">
        <v>2.18</v>
      </c>
      <c r="P25" s="1">
        <v>1.97</v>
      </c>
      <c r="Q25" s="1">
        <v>1.87</v>
      </c>
      <c r="R25" s="1">
        <v>1.07</v>
      </c>
      <c r="S25" s="1">
        <v>1.11</v>
      </c>
      <c r="T25" s="1">
        <v>1.04</v>
      </c>
      <c r="U25" s="1">
        <v>0.9</v>
      </c>
      <c r="V25" s="1">
        <v>0.61</v>
      </c>
      <c r="W25" s="1">
        <v>0.56</v>
      </c>
    </row>
    <row r="26" spans="1:23" ht="12">
      <c r="A26" s="10"/>
      <c r="B26" s="10" t="s">
        <v>43</v>
      </c>
      <c r="C26" s="1">
        <v>0.27</v>
      </c>
      <c r="D26" s="1">
        <v>0.3</v>
      </c>
      <c r="E26" s="1">
        <v>0.39</v>
      </c>
      <c r="F26" s="1">
        <v>0.39</v>
      </c>
      <c r="G26" s="1">
        <v>0.39</v>
      </c>
      <c r="H26" s="1">
        <v>0.35</v>
      </c>
      <c r="I26" s="1">
        <v>0.3</v>
      </c>
      <c r="J26" s="1">
        <v>0.22</v>
      </c>
      <c r="K26" s="1">
        <v>0.27</v>
      </c>
      <c r="L26" s="1">
        <v>0.33</v>
      </c>
      <c r="M26" s="1">
        <v>0.33</v>
      </c>
      <c r="N26" s="1">
        <v>0.38</v>
      </c>
      <c r="O26" s="1">
        <v>0.26</v>
      </c>
      <c r="P26" s="1">
        <v>0.27</v>
      </c>
      <c r="Q26" s="1">
        <v>0.3</v>
      </c>
      <c r="R26" s="1">
        <v>0.34</v>
      </c>
      <c r="S26" s="1">
        <v>0.3</v>
      </c>
      <c r="T26" s="1">
        <v>0.38</v>
      </c>
      <c r="U26" s="1">
        <v>0.43</v>
      </c>
      <c r="V26" s="1">
        <v>0.38</v>
      </c>
      <c r="W26" s="1">
        <v>0.36</v>
      </c>
    </row>
    <row r="27" spans="1:23" ht="12">
      <c r="A27" s="10"/>
      <c r="B27" s="10" t="s">
        <v>44</v>
      </c>
      <c r="C27" s="1">
        <v>0.11</v>
      </c>
      <c r="D27" s="1">
        <v>0.13</v>
      </c>
      <c r="E27" s="1">
        <v>0.17</v>
      </c>
      <c r="F27" s="1">
        <v>0.2</v>
      </c>
      <c r="G27" s="1">
        <v>0.19</v>
      </c>
      <c r="H27" s="1">
        <v>0.15</v>
      </c>
      <c r="I27" s="1">
        <v>0.13</v>
      </c>
      <c r="J27" s="1">
        <v>0.1</v>
      </c>
      <c r="K27" s="1">
        <v>0.13</v>
      </c>
      <c r="L27" s="1">
        <v>0.18</v>
      </c>
      <c r="M27" s="1">
        <v>0.18</v>
      </c>
      <c r="N27" s="1">
        <v>0.18</v>
      </c>
      <c r="O27" s="1">
        <v>0.13</v>
      </c>
      <c r="P27" s="1">
        <v>0.11</v>
      </c>
      <c r="Q27" s="1">
        <v>0.19</v>
      </c>
      <c r="R27" s="1">
        <v>0.18</v>
      </c>
      <c r="S27" s="1">
        <v>0.17</v>
      </c>
      <c r="T27" s="1">
        <v>0.23</v>
      </c>
      <c r="U27" s="1">
        <v>0.25</v>
      </c>
      <c r="V27" s="1">
        <v>0.25</v>
      </c>
      <c r="W27" s="1">
        <v>0.29</v>
      </c>
    </row>
    <row r="28" spans="1:23" ht="12">
      <c r="A28" s="10"/>
      <c r="B28" s="10" t="s">
        <v>45</v>
      </c>
      <c r="C28" s="1">
        <v>0.13</v>
      </c>
      <c r="D28" s="1">
        <v>0.16</v>
      </c>
      <c r="E28" s="1">
        <v>0.22</v>
      </c>
      <c r="F28" s="1">
        <v>0.26</v>
      </c>
      <c r="G28" s="1">
        <v>0.22</v>
      </c>
      <c r="H28" s="1">
        <v>0.17</v>
      </c>
      <c r="I28" s="1">
        <v>0.19</v>
      </c>
      <c r="J28" s="1">
        <v>0.14</v>
      </c>
      <c r="K28" s="1">
        <v>0.19</v>
      </c>
      <c r="L28" s="1">
        <v>0.2</v>
      </c>
      <c r="M28" s="1">
        <v>0.19</v>
      </c>
      <c r="N28" s="1">
        <v>0.18</v>
      </c>
      <c r="O28" s="1">
        <v>0.16</v>
      </c>
      <c r="P28" s="1">
        <v>0.15</v>
      </c>
      <c r="Q28" s="1">
        <v>0.19</v>
      </c>
      <c r="R28" s="1">
        <v>0.2</v>
      </c>
      <c r="S28" s="1">
        <v>0.18</v>
      </c>
      <c r="T28" s="1">
        <v>0.22</v>
      </c>
      <c r="U28" s="1">
        <v>0.23</v>
      </c>
      <c r="V28" s="1">
        <v>0.25</v>
      </c>
      <c r="W28" s="1">
        <v>0.3</v>
      </c>
    </row>
    <row r="29" spans="1:23" ht="12">
      <c r="A29" s="10"/>
      <c r="B29" s="10" t="s">
        <v>46</v>
      </c>
      <c r="C29" s="1">
        <v>0.06</v>
      </c>
      <c r="D29" s="1">
        <v>0.14</v>
      </c>
      <c r="E29" s="1">
        <v>0.28</v>
      </c>
      <c r="F29" s="1">
        <v>0.28</v>
      </c>
      <c r="G29" s="1">
        <v>0.16</v>
      </c>
      <c r="H29" s="1">
        <v>0.13</v>
      </c>
      <c r="I29" s="1">
        <v>0.1</v>
      </c>
      <c r="J29" s="1">
        <v>0.07</v>
      </c>
      <c r="K29" s="1">
        <v>0.1</v>
      </c>
      <c r="L29" s="1">
        <v>0.24</v>
      </c>
      <c r="M29" s="1">
        <v>0.18</v>
      </c>
      <c r="N29" s="1">
        <v>0.21</v>
      </c>
      <c r="O29" s="1">
        <v>0.06</v>
      </c>
      <c r="P29" s="1">
        <v>0.01</v>
      </c>
      <c r="Q29" s="1">
        <v>0.19</v>
      </c>
      <c r="R29" s="1">
        <v>0.15</v>
      </c>
      <c r="S29" s="1">
        <v>0.16</v>
      </c>
      <c r="T29" s="1">
        <v>0.29</v>
      </c>
      <c r="U29" s="1">
        <v>0.35</v>
      </c>
      <c r="V29" s="1">
        <v>0.31</v>
      </c>
      <c r="W29" s="1">
        <v>0.31</v>
      </c>
    </row>
    <row r="30" spans="1:23" ht="12">
      <c r="A30" s="10"/>
      <c r="B30" s="10" t="s">
        <v>47</v>
      </c>
      <c r="C30" s="1">
        <v>0.07</v>
      </c>
      <c r="D30" s="1">
        <v>0.06</v>
      </c>
      <c r="E30" s="1">
        <v>0.14</v>
      </c>
      <c r="F30" s="1">
        <v>0.18</v>
      </c>
      <c r="G30" s="1">
        <v>0.2</v>
      </c>
      <c r="H30" s="1">
        <v>0.16</v>
      </c>
      <c r="I30" s="1">
        <v>0.12</v>
      </c>
      <c r="J30" s="1">
        <v>0.08</v>
      </c>
      <c r="K30" s="1">
        <v>0.1</v>
      </c>
      <c r="L30" s="1">
        <v>0.18</v>
      </c>
      <c r="M30" s="1">
        <v>0.2</v>
      </c>
      <c r="N30" s="1">
        <v>0.22</v>
      </c>
      <c r="O30" s="1">
        <v>0.18</v>
      </c>
      <c r="P30" s="1">
        <v>0.18</v>
      </c>
      <c r="Q30" s="1">
        <v>0.2</v>
      </c>
      <c r="R30" s="1">
        <v>0.26</v>
      </c>
      <c r="S30" s="1">
        <v>0.22</v>
      </c>
      <c r="T30" s="1">
        <v>0.16</v>
      </c>
      <c r="U30" s="1">
        <v>0.2</v>
      </c>
      <c r="V30" s="1">
        <v>0.26</v>
      </c>
      <c r="W30" s="1">
        <v>0.32</v>
      </c>
    </row>
    <row r="31" spans="1:23" ht="12">
      <c r="A31" s="10"/>
      <c r="B31" s="10" t="s">
        <v>50</v>
      </c>
      <c r="C31" s="1">
        <v>0.15</v>
      </c>
      <c r="D31" s="1">
        <v>0.17</v>
      </c>
      <c r="E31" s="1">
        <v>0.17</v>
      </c>
      <c r="F31" s="1">
        <v>0.14</v>
      </c>
      <c r="G31" s="1">
        <v>0.14</v>
      </c>
      <c r="H31" s="1">
        <v>0.12</v>
      </c>
      <c r="I31" s="1">
        <v>0.13</v>
      </c>
      <c r="J31" s="1">
        <v>0.11</v>
      </c>
      <c r="K31" s="1">
        <v>0.13</v>
      </c>
      <c r="L31" s="1">
        <v>0.14</v>
      </c>
      <c r="M31" s="1">
        <v>0.16</v>
      </c>
      <c r="N31" s="1">
        <v>0.08</v>
      </c>
      <c r="O31" s="1">
        <v>0.08</v>
      </c>
      <c r="P31" s="1">
        <v>0.09</v>
      </c>
      <c r="Q31" s="1">
        <v>0.07</v>
      </c>
      <c r="R31" s="1">
        <v>0.12</v>
      </c>
      <c r="S31" s="1">
        <v>0.12</v>
      </c>
      <c r="T31" s="1">
        <v>0.1</v>
      </c>
      <c r="U31" s="1">
        <v>0.1</v>
      </c>
      <c r="V31" s="1">
        <v>0.13</v>
      </c>
      <c r="W31" s="1">
        <v>0.18</v>
      </c>
    </row>
    <row r="32" spans="1:23" ht="12">
      <c r="A32" s="10"/>
      <c r="B32" s="10" t="s">
        <v>48</v>
      </c>
      <c r="C32" s="1">
        <v>0.08</v>
      </c>
      <c r="D32" s="1">
        <v>0.11</v>
      </c>
      <c r="E32" s="1">
        <v>0.11</v>
      </c>
      <c r="F32" s="1">
        <v>0.1</v>
      </c>
      <c r="G32" s="1">
        <v>0.12</v>
      </c>
      <c r="H32" s="1">
        <v>0.15</v>
      </c>
      <c r="I32" s="1">
        <v>0.18</v>
      </c>
      <c r="J32" s="1">
        <v>0.13</v>
      </c>
      <c r="K32" s="1">
        <v>0.1</v>
      </c>
      <c r="L32" s="1">
        <v>0.09</v>
      </c>
      <c r="M32" s="1">
        <v>0.11</v>
      </c>
      <c r="N32" s="1">
        <v>0.09</v>
      </c>
      <c r="O32" s="1">
        <v>0.09</v>
      </c>
      <c r="P32" s="1">
        <v>0.08</v>
      </c>
      <c r="Q32" s="1">
        <v>0.09</v>
      </c>
      <c r="R32" s="1">
        <v>0.14</v>
      </c>
      <c r="S32" s="1">
        <v>0.13</v>
      </c>
      <c r="T32" s="1">
        <v>0.1</v>
      </c>
      <c r="U32" s="1">
        <v>0.08</v>
      </c>
      <c r="V32" s="1">
        <v>0.13</v>
      </c>
      <c r="W32" s="1">
        <v>0.21</v>
      </c>
    </row>
    <row r="33" spans="1:2" ht="12">
      <c r="A33" s="10"/>
      <c r="B33" s="10"/>
    </row>
    <row r="34" spans="1:2" ht="12">
      <c r="A34" s="37" t="s">
        <v>2</v>
      </c>
      <c r="B34" s="10"/>
    </row>
    <row r="35" spans="1:23" ht="12">
      <c r="A35" s="37" t="s">
        <v>79</v>
      </c>
      <c r="B35" s="10" t="s">
        <v>38</v>
      </c>
      <c r="C35" s="1">
        <v>1.4</v>
      </c>
      <c r="D35" s="1">
        <v>1.39</v>
      </c>
      <c r="E35" s="1">
        <v>1.41</v>
      </c>
      <c r="F35" s="1">
        <v>1.32</v>
      </c>
      <c r="G35" s="1">
        <v>1.36</v>
      </c>
      <c r="H35" s="1">
        <v>1.4</v>
      </c>
      <c r="I35" s="1">
        <v>1.53</v>
      </c>
      <c r="J35" s="1">
        <v>1.19</v>
      </c>
      <c r="K35" s="1">
        <v>1.29</v>
      </c>
      <c r="L35" s="1">
        <v>1.25</v>
      </c>
      <c r="M35" s="1">
        <v>1.25</v>
      </c>
      <c r="N35" s="1">
        <v>1.16</v>
      </c>
      <c r="O35" s="1">
        <v>1.1</v>
      </c>
      <c r="P35" s="1">
        <v>0.81</v>
      </c>
      <c r="Q35" s="1">
        <v>0.79</v>
      </c>
      <c r="R35" s="1">
        <v>0.77</v>
      </c>
      <c r="S35" s="1">
        <v>0.74</v>
      </c>
      <c r="T35" s="1">
        <v>0.76</v>
      </c>
      <c r="U35" s="1">
        <v>0.72</v>
      </c>
      <c r="V35" s="1">
        <v>0.68</v>
      </c>
      <c r="W35" s="1">
        <v>0.62</v>
      </c>
    </row>
    <row r="36" spans="2:23" ht="12">
      <c r="B36" s="10" t="s">
        <v>49</v>
      </c>
      <c r="C36" s="1">
        <v>0.24</v>
      </c>
      <c r="D36" s="1">
        <v>0.24</v>
      </c>
      <c r="E36" s="1">
        <v>0.23</v>
      </c>
      <c r="F36" s="1">
        <v>0.26</v>
      </c>
      <c r="G36" s="1">
        <v>0.29</v>
      </c>
      <c r="H36" s="1">
        <v>0.28</v>
      </c>
      <c r="I36" s="1">
        <v>0.27</v>
      </c>
      <c r="J36" s="1">
        <v>0.25</v>
      </c>
      <c r="K36" s="1">
        <v>0.3</v>
      </c>
      <c r="L36" s="1">
        <v>0.29</v>
      </c>
      <c r="M36" s="1">
        <v>0.33</v>
      </c>
      <c r="N36" s="1">
        <v>0.33</v>
      </c>
      <c r="O36" s="1">
        <v>0.32</v>
      </c>
      <c r="P36" s="1">
        <v>0.35</v>
      </c>
      <c r="Q36" s="1">
        <v>0.31</v>
      </c>
      <c r="R36" s="1">
        <v>0.29</v>
      </c>
      <c r="S36" s="1">
        <v>0.32</v>
      </c>
      <c r="T36" s="1">
        <v>0.33</v>
      </c>
      <c r="U36" s="1">
        <v>0.35</v>
      </c>
      <c r="V36" s="1">
        <v>0.28</v>
      </c>
      <c r="W36" s="1">
        <v>0.31</v>
      </c>
    </row>
    <row r="37" spans="1:23" ht="12">
      <c r="A37" s="10"/>
      <c r="B37" s="10" t="s">
        <v>40</v>
      </c>
      <c r="C37" s="1">
        <v>0.14</v>
      </c>
      <c r="D37" s="1">
        <v>0.15</v>
      </c>
      <c r="E37" s="1">
        <v>0.17</v>
      </c>
      <c r="F37" s="1">
        <v>0.24</v>
      </c>
      <c r="G37" s="1">
        <v>0.33</v>
      </c>
      <c r="H37" s="1">
        <v>0.36</v>
      </c>
      <c r="I37" s="1">
        <v>0.33</v>
      </c>
      <c r="J37" s="1">
        <v>0.28</v>
      </c>
      <c r="K37" s="1">
        <v>0.25</v>
      </c>
      <c r="L37" s="1">
        <v>0.24</v>
      </c>
      <c r="M37" s="1">
        <v>0.27</v>
      </c>
      <c r="N37" s="1">
        <v>0.27</v>
      </c>
      <c r="O37" s="1">
        <v>0.3</v>
      </c>
      <c r="P37" s="1">
        <v>0.31</v>
      </c>
      <c r="Q37" s="1">
        <v>0.3</v>
      </c>
      <c r="R37" s="1">
        <v>0.35</v>
      </c>
      <c r="S37" s="1">
        <v>0.35</v>
      </c>
      <c r="T37" s="1">
        <v>0.38</v>
      </c>
      <c r="U37" s="1">
        <v>0.36</v>
      </c>
      <c r="V37" s="1">
        <v>0.39</v>
      </c>
      <c r="W37" s="1">
        <v>0.39</v>
      </c>
    </row>
    <row r="38" spans="1:23" ht="12">
      <c r="A38" s="10"/>
      <c r="B38" s="10" t="s">
        <v>42</v>
      </c>
      <c r="C38" s="1">
        <v>18.85</v>
      </c>
      <c r="D38" s="1">
        <v>19.85</v>
      </c>
      <c r="E38" s="1">
        <v>18.76</v>
      </c>
      <c r="F38" s="1">
        <v>14.46</v>
      </c>
      <c r="G38" s="1">
        <v>11.07</v>
      </c>
      <c r="H38" s="1">
        <v>10.5</v>
      </c>
      <c r="I38" s="1">
        <v>9.19</v>
      </c>
      <c r="J38" s="1">
        <v>8.12</v>
      </c>
      <c r="K38" s="1">
        <v>7.83</v>
      </c>
      <c r="L38" s="1">
        <v>7.56</v>
      </c>
      <c r="M38" s="1">
        <v>6.39</v>
      </c>
      <c r="N38" s="1">
        <v>5.23</v>
      </c>
      <c r="O38" s="1">
        <v>3.51</v>
      </c>
      <c r="P38" s="1">
        <v>3.02</v>
      </c>
      <c r="Q38" s="1">
        <v>2.6</v>
      </c>
      <c r="R38" s="1">
        <v>1.79</v>
      </c>
      <c r="S38" s="1">
        <v>1.76</v>
      </c>
      <c r="T38" s="1">
        <v>1.59</v>
      </c>
      <c r="U38" s="1">
        <v>1.29</v>
      </c>
      <c r="V38" s="1">
        <v>0.87</v>
      </c>
      <c r="W38" s="1">
        <v>0.71</v>
      </c>
    </row>
    <row r="39" spans="1:23" ht="12">
      <c r="A39" s="10"/>
      <c r="B39" s="10" t="s">
        <v>43</v>
      </c>
      <c r="C39" s="1">
        <v>0.65</v>
      </c>
      <c r="D39" s="1">
        <v>0.69</v>
      </c>
      <c r="E39" s="1">
        <v>0.8</v>
      </c>
      <c r="F39" s="1">
        <v>0.81</v>
      </c>
      <c r="G39" s="1">
        <v>0.81</v>
      </c>
      <c r="H39" s="1">
        <v>0.77</v>
      </c>
      <c r="I39" s="1">
        <v>0.71</v>
      </c>
      <c r="J39" s="1">
        <v>0.66</v>
      </c>
      <c r="K39" s="1">
        <v>0.76</v>
      </c>
      <c r="L39" s="1">
        <v>0.8</v>
      </c>
      <c r="M39" s="1">
        <v>0.81</v>
      </c>
      <c r="N39" s="1">
        <v>0.83</v>
      </c>
      <c r="O39" s="1">
        <v>0.75</v>
      </c>
      <c r="P39" s="1">
        <v>0.76</v>
      </c>
      <c r="Q39" s="1">
        <v>0.76</v>
      </c>
      <c r="R39" s="1">
        <v>0.74</v>
      </c>
      <c r="S39" s="1">
        <v>0.68</v>
      </c>
      <c r="T39" s="1">
        <v>0.77</v>
      </c>
      <c r="U39" s="1">
        <v>0.78</v>
      </c>
      <c r="V39" s="1">
        <v>0.65</v>
      </c>
      <c r="W39" s="1">
        <v>0.54</v>
      </c>
    </row>
    <row r="40" spans="1:23" ht="12">
      <c r="A40" s="10"/>
      <c r="B40" s="10" t="s">
        <v>44</v>
      </c>
      <c r="C40" s="1">
        <v>0.31</v>
      </c>
      <c r="D40" s="1">
        <v>0.34</v>
      </c>
      <c r="E40" s="1">
        <v>0.4</v>
      </c>
      <c r="F40" s="1">
        <v>0.44</v>
      </c>
      <c r="G40" s="1">
        <v>0.43</v>
      </c>
      <c r="H40" s="1">
        <v>0.4</v>
      </c>
      <c r="I40" s="1">
        <v>0.39</v>
      </c>
      <c r="J40" s="1">
        <v>0.37</v>
      </c>
      <c r="K40" s="1">
        <v>0.44</v>
      </c>
      <c r="L40" s="1">
        <v>0.48</v>
      </c>
      <c r="M40" s="1">
        <v>0.49</v>
      </c>
      <c r="N40" s="1">
        <v>0.49</v>
      </c>
      <c r="O40" s="1">
        <v>0.47</v>
      </c>
      <c r="P40" s="1">
        <v>0.48</v>
      </c>
      <c r="Q40" s="1">
        <v>0.54</v>
      </c>
      <c r="R40" s="1">
        <v>0.5</v>
      </c>
      <c r="S40" s="1">
        <v>0.48</v>
      </c>
      <c r="T40" s="1">
        <v>0.56</v>
      </c>
      <c r="U40" s="1">
        <v>0.58</v>
      </c>
      <c r="V40" s="1">
        <v>0.54</v>
      </c>
      <c r="W40" s="1">
        <v>0.51</v>
      </c>
    </row>
    <row r="41" spans="1:23" ht="12">
      <c r="A41" s="10"/>
      <c r="B41" s="10" t="s">
        <v>45</v>
      </c>
      <c r="C41" s="1">
        <v>0.34</v>
      </c>
      <c r="D41" s="1">
        <v>0.39</v>
      </c>
      <c r="E41" s="1">
        <v>0.47</v>
      </c>
      <c r="F41" s="1">
        <v>0.5</v>
      </c>
      <c r="G41" s="1">
        <v>0.47</v>
      </c>
      <c r="H41" s="1">
        <v>0.44</v>
      </c>
      <c r="I41" s="1">
        <v>0.45</v>
      </c>
      <c r="J41" s="1">
        <v>0.42</v>
      </c>
      <c r="K41" s="1">
        <v>0.49</v>
      </c>
      <c r="L41" s="1">
        <v>0.48</v>
      </c>
      <c r="M41" s="1">
        <v>0.49</v>
      </c>
      <c r="N41" s="1">
        <v>0.48</v>
      </c>
      <c r="O41" s="1">
        <v>0.49</v>
      </c>
      <c r="P41" s="1">
        <v>0.49</v>
      </c>
      <c r="Q41" s="1">
        <v>0.52</v>
      </c>
      <c r="R41" s="1">
        <v>0.5</v>
      </c>
      <c r="S41" s="1">
        <v>0.47</v>
      </c>
      <c r="T41" s="1">
        <v>0.55</v>
      </c>
      <c r="U41" s="1">
        <v>0.56</v>
      </c>
      <c r="V41" s="1">
        <v>0.53</v>
      </c>
      <c r="W41" s="1">
        <v>0.52</v>
      </c>
    </row>
    <row r="42" spans="1:23" ht="12">
      <c r="A42" s="10"/>
      <c r="B42" s="10" t="s">
        <v>46</v>
      </c>
      <c r="C42" s="1">
        <v>0.27</v>
      </c>
      <c r="D42" s="1">
        <v>0.36</v>
      </c>
      <c r="E42" s="1">
        <v>0.5</v>
      </c>
      <c r="F42" s="1">
        <v>0.48</v>
      </c>
      <c r="G42" s="1">
        <v>0.36</v>
      </c>
      <c r="H42" s="1">
        <v>0.34</v>
      </c>
      <c r="I42" s="1">
        <v>0.32</v>
      </c>
      <c r="J42" s="1">
        <v>0.32</v>
      </c>
      <c r="K42" s="1">
        <v>0.4</v>
      </c>
      <c r="L42" s="1">
        <v>0.51</v>
      </c>
      <c r="M42" s="1">
        <v>0.45</v>
      </c>
      <c r="N42" s="1">
        <v>0.47</v>
      </c>
      <c r="O42" s="1">
        <v>0.37</v>
      </c>
      <c r="P42" s="1">
        <v>0.37</v>
      </c>
      <c r="Q42" s="1">
        <v>0.52</v>
      </c>
      <c r="R42" s="1">
        <v>0.46</v>
      </c>
      <c r="S42" s="1">
        <v>0.5</v>
      </c>
      <c r="T42" s="1">
        <v>0.65</v>
      </c>
      <c r="U42" s="1">
        <v>0.69</v>
      </c>
      <c r="V42" s="1">
        <v>0.59</v>
      </c>
      <c r="W42" s="1">
        <v>0.52</v>
      </c>
    </row>
    <row r="43" spans="1:23" ht="12">
      <c r="A43" s="10"/>
      <c r="B43" s="10" t="s">
        <v>47</v>
      </c>
      <c r="C43" s="1">
        <v>0.23</v>
      </c>
      <c r="D43" s="1">
        <v>0.24</v>
      </c>
      <c r="E43" s="1">
        <v>0.34</v>
      </c>
      <c r="F43" s="1">
        <v>0.39</v>
      </c>
      <c r="G43" s="1">
        <v>0.41</v>
      </c>
      <c r="H43" s="1">
        <v>0.38</v>
      </c>
      <c r="I43" s="1">
        <v>0.34</v>
      </c>
      <c r="J43" s="1">
        <v>0.33</v>
      </c>
      <c r="K43" s="1">
        <v>0.41</v>
      </c>
      <c r="L43" s="1">
        <v>0.49</v>
      </c>
      <c r="M43" s="1">
        <v>0.51</v>
      </c>
      <c r="N43" s="1">
        <v>0.53</v>
      </c>
      <c r="O43" s="1">
        <v>0.51</v>
      </c>
      <c r="P43" s="1">
        <v>0.52</v>
      </c>
      <c r="Q43" s="1">
        <v>0.5</v>
      </c>
      <c r="R43" s="1">
        <v>0.52</v>
      </c>
      <c r="S43" s="1">
        <v>0.46</v>
      </c>
      <c r="T43" s="1">
        <v>0.43</v>
      </c>
      <c r="U43" s="1">
        <v>0.48</v>
      </c>
      <c r="V43" s="1">
        <v>0.49</v>
      </c>
      <c r="W43" s="1">
        <v>0.48</v>
      </c>
    </row>
    <row r="44" spans="1:23" ht="12">
      <c r="A44" s="10"/>
      <c r="B44" s="10" t="s">
        <v>48</v>
      </c>
      <c r="C44" s="1">
        <v>0.21</v>
      </c>
      <c r="D44" s="1">
        <v>0.24</v>
      </c>
      <c r="E44" s="1">
        <v>0.26</v>
      </c>
      <c r="F44" s="1">
        <v>0.27</v>
      </c>
      <c r="G44" s="1">
        <v>0.3</v>
      </c>
      <c r="H44" s="1">
        <v>0.32</v>
      </c>
      <c r="I44" s="1">
        <v>0.34</v>
      </c>
      <c r="J44" s="1">
        <v>0.3</v>
      </c>
      <c r="K44" s="1">
        <v>0.3</v>
      </c>
      <c r="L44" s="1">
        <v>0.29</v>
      </c>
      <c r="M44" s="1">
        <v>0.32</v>
      </c>
      <c r="N44" s="1">
        <v>0.31</v>
      </c>
      <c r="O44" s="1">
        <v>0.33</v>
      </c>
      <c r="P44" s="1">
        <v>0.34</v>
      </c>
      <c r="Q44" s="1">
        <v>0.33</v>
      </c>
      <c r="R44" s="1">
        <v>0.36</v>
      </c>
      <c r="S44" s="1">
        <v>0.34</v>
      </c>
      <c r="T44" s="1">
        <v>0.34</v>
      </c>
      <c r="U44" s="1">
        <v>0.33</v>
      </c>
      <c r="V44" s="1">
        <v>0.36</v>
      </c>
      <c r="W44" s="1">
        <v>0.38</v>
      </c>
    </row>
    <row r="45" spans="1:2" ht="12">
      <c r="A45" s="10"/>
      <c r="B45" s="10"/>
    </row>
    <row r="46" spans="1:2" ht="12">
      <c r="A46" s="37" t="s">
        <v>3</v>
      </c>
      <c r="B46" s="10"/>
    </row>
    <row r="47" spans="1:23" ht="12">
      <c r="A47" s="37" t="s">
        <v>79</v>
      </c>
      <c r="B47" s="10" t="s">
        <v>38</v>
      </c>
      <c r="C47" s="1">
        <v>0.84</v>
      </c>
      <c r="D47" s="1">
        <v>0.87</v>
      </c>
      <c r="E47" s="1">
        <v>0.88</v>
      </c>
      <c r="F47" s="1">
        <v>0.63</v>
      </c>
      <c r="G47" s="1">
        <v>0.94</v>
      </c>
      <c r="H47" s="1">
        <v>0.98</v>
      </c>
      <c r="I47" s="1">
        <v>1.13</v>
      </c>
      <c r="J47" s="1">
        <v>0.69</v>
      </c>
      <c r="K47" s="1">
        <v>0.74</v>
      </c>
      <c r="L47" s="1">
        <v>0.73</v>
      </c>
      <c r="M47" s="1">
        <v>0.77</v>
      </c>
      <c r="N47" s="1">
        <v>0.73</v>
      </c>
      <c r="O47" s="1">
        <v>0.66</v>
      </c>
      <c r="P47" s="1">
        <v>0.42</v>
      </c>
      <c r="Q47" s="1">
        <v>0.43</v>
      </c>
      <c r="R47" s="1">
        <v>0.46</v>
      </c>
      <c r="S47" s="1">
        <v>0.44</v>
      </c>
      <c r="T47" s="1">
        <v>0.47</v>
      </c>
      <c r="U47" s="1">
        <v>0.44</v>
      </c>
      <c r="V47" s="1">
        <v>0.4</v>
      </c>
      <c r="W47" s="1">
        <v>0.37</v>
      </c>
    </row>
    <row r="48" spans="2:23" ht="12">
      <c r="B48" s="10" t="s">
        <v>49</v>
      </c>
      <c r="C48" s="1">
        <v>0.03</v>
      </c>
      <c r="D48" s="1">
        <v>0.03</v>
      </c>
      <c r="E48" s="1">
        <v>0.04</v>
      </c>
      <c r="F48" s="1">
        <v>0.02</v>
      </c>
      <c r="G48" s="1">
        <v>0.05</v>
      </c>
      <c r="H48" s="1">
        <v>0.08</v>
      </c>
      <c r="I48" s="1">
        <v>0</v>
      </c>
      <c r="J48" s="1">
        <v>0.07</v>
      </c>
      <c r="K48" s="1">
        <v>0.05</v>
      </c>
      <c r="L48" s="1">
        <v>0.14</v>
      </c>
      <c r="M48" s="1">
        <v>0.12</v>
      </c>
      <c r="N48" s="1">
        <v>0.07</v>
      </c>
      <c r="O48" s="1">
        <v>0</v>
      </c>
      <c r="P48" s="1">
        <v>0</v>
      </c>
      <c r="Q48" s="1">
        <v>0</v>
      </c>
      <c r="R48" s="1">
        <v>0.08</v>
      </c>
      <c r="S48" s="1">
        <v>0.07</v>
      </c>
      <c r="T48" s="1">
        <v>0.06</v>
      </c>
      <c r="U48" s="1">
        <v>0.15</v>
      </c>
      <c r="V48" s="1">
        <v>0</v>
      </c>
      <c r="W48" s="1">
        <v>0.05</v>
      </c>
    </row>
    <row r="49" spans="1:23" ht="12">
      <c r="A49" s="10"/>
      <c r="B49" s="10" t="s">
        <v>40</v>
      </c>
      <c r="C49" s="1">
        <v>0.01</v>
      </c>
      <c r="D49" s="1">
        <v>0.01</v>
      </c>
      <c r="E49" s="1">
        <v>0</v>
      </c>
      <c r="F49" s="1">
        <v>0.04</v>
      </c>
      <c r="G49" s="1">
        <v>0.13</v>
      </c>
      <c r="H49" s="1">
        <v>0.18</v>
      </c>
      <c r="I49" s="1">
        <v>0.17</v>
      </c>
      <c r="J49" s="1">
        <v>0.11</v>
      </c>
      <c r="K49" s="1">
        <v>0.05</v>
      </c>
      <c r="L49" s="1">
        <v>0.03</v>
      </c>
      <c r="M49" s="1">
        <v>0.06</v>
      </c>
      <c r="N49" s="1">
        <v>0.05</v>
      </c>
      <c r="O49" s="1">
        <v>0.03</v>
      </c>
      <c r="P49" s="1">
        <v>0.03</v>
      </c>
      <c r="Q49" s="1">
        <v>0.03</v>
      </c>
      <c r="R49" s="1">
        <v>0.11</v>
      </c>
      <c r="S49" s="1">
        <v>0.1</v>
      </c>
      <c r="T49" s="1">
        <v>0.12</v>
      </c>
      <c r="U49" s="1">
        <v>0.08</v>
      </c>
      <c r="V49" s="1">
        <v>0.06</v>
      </c>
      <c r="W49" s="1">
        <v>0.07</v>
      </c>
    </row>
    <row r="50" spans="1:23" ht="12">
      <c r="A50" s="10"/>
      <c r="B50" s="10" t="s">
        <v>42</v>
      </c>
      <c r="C50" s="1">
        <v>12.28</v>
      </c>
      <c r="D50" s="1">
        <v>15.2</v>
      </c>
      <c r="E50" s="1">
        <v>15.83</v>
      </c>
      <c r="F50" s="1">
        <v>12.51</v>
      </c>
      <c r="G50" s="1">
        <v>9.92</v>
      </c>
      <c r="H50" s="1">
        <v>10.46</v>
      </c>
      <c r="I50" s="1">
        <v>8.84</v>
      </c>
      <c r="J50" s="1">
        <v>6.24</v>
      </c>
      <c r="K50" s="1">
        <v>5.02</v>
      </c>
      <c r="L50" s="1">
        <v>4.57</v>
      </c>
      <c r="M50" s="1">
        <v>4.26</v>
      </c>
      <c r="N50" s="1">
        <v>3.68</v>
      </c>
      <c r="O50" s="1">
        <v>2.39</v>
      </c>
      <c r="P50" s="1">
        <v>1.98</v>
      </c>
      <c r="Q50" s="1">
        <v>1.87</v>
      </c>
      <c r="R50" s="1">
        <v>1.23</v>
      </c>
      <c r="S50" s="1">
        <v>1.21</v>
      </c>
      <c r="T50" s="1">
        <v>1.14</v>
      </c>
      <c r="U50" s="1">
        <v>0.97</v>
      </c>
      <c r="V50" s="1">
        <v>0.57</v>
      </c>
      <c r="W50" s="1">
        <v>0.49</v>
      </c>
    </row>
    <row r="51" spans="1:23" ht="12">
      <c r="A51" s="10"/>
      <c r="B51" s="10" t="s">
        <v>43</v>
      </c>
      <c r="C51" s="1">
        <v>0.18</v>
      </c>
      <c r="D51" s="1">
        <v>0.2</v>
      </c>
      <c r="E51" s="1">
        <v>0.3</v>
      </c>
      <c r="F51" s="1">
        <v>0.3</v>
      </c>
      <c r="G51" s="1">
        <v>0.3</v>
      </c>
      <c r="H51" s="1">
        <v>0.27</v>
      </c>
      <c r="I51" s="1">
        <v>0.2</v>
      </c>
      <c r="J51" s="1">
        <v>0.14</v>
      </c>
      <c r="K51" s="1">
        <v>0.2</v>
      </c>
      <c r="L51" s="1">
        <v>0.26</v>
      </c>
      <c r="M51" s="1">
        <v>0.26</v>
      </c>
      <c r="N51" s="1">
        <v>0.31</v>
      </c>
      <c r="O51" s="1">
        <v>0.17</v>
      </c>
      <c r="P51" s="1">
        <v>0.2</v>
      </c>
      <c r="Q51" s="1">
        <v>0.23</v>
      </c>
      <c r="R51" s="1">
        <v>0.35</v>
      </c>
      <c r="S51" s="1">
        <v>0.22</v>
      </c>
      <c r="T51" s="1">
        <v>0.31</v>
      </c>
      <c r="U51" s="1">
        <v>0.38</v>
      </c>
      <c r="V51" s="1">
        <v>0.27</v>
      </c>
      <c r="W51" s="1">
        <v>0.21</v>
      </c>
    </row>
    <row r="52" spans="1:23" ht="12">
      <c r="A52" s="10"/>
      <c r="B52" s="10" t="s">
        <v>44</v>
      </c>
      <c r="C52" s="1">
        <v>0.1</v>
      </c>
      <c r="D52" s="1">
        <v>0.13</v>
      </c>
      <c r="E52" s="1">
        <v>0.17</v>
      </c>
      <c r="F52" s="1">
        <v>0.21</v>
      </c>
      <c r="G52" s="1">
        <v>0.2</v>
      </c>
      <c r="H52" s="1">
        <v>0.16</v>
      </c>
      <c r="I52" s="1">
        <v>0.13</v>
      </c>
      <c r="J52" s="1">
        <v>0.1</v>
      </c>
      <c r="K52" s="1">
        <v>0.14</v>
      </c>
      <c r="L52" s="1">
        <v>0.19</v>
      </c>
      <c r="M52" s="1">
        <v>0.19</v>
      </c>
      <c r="N52" s="1">
        <v>0.18</v>
      </c>
      <c r="O52" s="1">
        <v>0.12</v>
      </c>
      <c r="P52" s="1">
        <v>0.1</v>
      </c>
      <c r="Q52" s="1">
        <v>0.19</v>
      </c>
      <c r="R52" s="1">
        <v>0.27</v>
      </c>
      <c r="S52" s="1">
        <v>0.15</v>
      </c>
      <c r="T52" s="1">
        <v>0.22</v>
      </c>
      <c r="U52" s="1">
        <v>0.24</v>
      </c>
      <c r="V52" s="1">
        <v>0.18</v>
      </c>
      <c r="W52" s="1">
        <v>0.17</v>
      </c>
    </row>
    <row r="53" spans="1:23" ht="12">
      <c r="A53" s="10"/>
      <c r="B53" s="10" t="s">
        <v>45</v>
      </c>
      <c r="C53" s="1">
        <v>0.12</v>
      </c>
      <c r="D53" s="1">
        <v>0.16</v>
      </c>
      <c r="E53" s="1">
        <v>0.23</v>
      </c>
      <c r="F53" s="1">
        <v>0.27</v>
      </c>
      <c r="G53" s="1">
        <v>0.24</v>
      </c>
      <c r="H53" s="1">
        <v>0.19</v>
      </c>
      <c r="I53" s="1">
        <v>0.21</v>
      </c>
      <c r="J53" s="1">
        <v>0.16</v>
      </c>
      <c r="K53" s="1">
        <v>0.21</v>
      </c>
      <c r="L53" s="1">
        <v>0.23</v>
      </c>
      <c r="M53" s="1">
        <v>0.23</v>
      </c>
      <c r="N53" s="1">
        <v>0.2</v>
      </c>
      <c r="O53" s="1">
        <v>0.16</v>
      </c>
      <c r="P53" s="1">
        <v>0.15</v>
      </c>
      <c r="Q53" s="1">
        <v>0.18</v>
      </c>
      <c r="R53" s="1">
        <v>0.27</v>
      </c>
      <c r="S53" s="1">
        <v>0.15</v>
      </c>
      <c r="T53" s="1">
        <v>0.2</v>
      </c>
      <c r="U53" s="1">
        <v>0.21</v>
      </c>
      <c r="V53" s="1">
        <v>0.17</v>
      </c>
      <c r="W53" s="1">
        <v>0.18</v>
      </c>
    </row>
    <row r="54" spans="1:23" ht="12">
      <c r="A54" s="10"/>
      <c r="B54" s="10" t="s">
        <v>46</v>
      </c>
      <c r="C54" s="1">
        <v>0.07</v>
      </c>
      <c r="D54" s="1">
        <v>0.15</v>
      </c>
      <c r="E54" s="1">
        <v>0.31</v>
      </c>
      <c r="F54" s="1">
        <v>0.31</v>
      </c>
      <c r="G54" s="1">
        <v>0.18</v>
      </c>
      <c r="H54" s="1">
        <v>0.17</v>
      </c>
      <c r="I54" s="1">
        <v>0.14</v>
      </c>
      <c r="J54" s="1">
        <v>0.12</v>
      </c>
      <c r="K54" s="1">
        <v>0.15</v>
      </c>
      <c r="L54" s="1">
        <v>0.31</v>
      </c>
      <c r="M54" s="1">
        <v>0.26</v>
      </c>
      <c r="N54" s="1">
        <v>0.28</v>
      </c>
      <c r="O54" s="1">
        <v>0.13</v>
      </c>
      <c r="P54" s="1">
        <v>0.1</v>
      </c>
      <c r="Q54" s="1">
        <v>0.27</v>
      </c>
      <c r="R54" s="1">
        <v>0.26</v>
      </c>
      <c r="S54" s="1">
        <v>0.26</v>
      </c>
      <c r="T54" s="1">
        <v>0.41</v>
      </c>
      <c r="U54" s="1">
        <v>0.46</v>
      </c>
      <c r="V54" s="1">
        <v>0.35</v>
      </c>
      <c r="W54" s="1">
        <v>0.31</v>
      </c>
    </row>
    <row r="55" spans="1:23" ht="12">
      <c r="A55" s="10"/>
      <c r="B55" s="10" t="s">
        <v>47</v>
      </c>
      <c r="C55" s="1">
        <v>0.07</v>
      </c>
      <c r="D55" s="1">
        <v>0.06</v>
      </c>
      <c r="E55" s="1">
        <v>0.14</v>
      </c>
      <c r="F55" s="1">
        <v>0.19</v>
      </c>
      <c r="G55" s="1">
        <v>0.21</v>
      </c>
      <c r="H55" s="1">
        <v>0.18</v>
      </c>
      <c r="I55" s="1">
        <v>0.12</v>
      </c>
      <c r="J55" s="1">
        <v>0.11</v>
      </c>
      <c r="K55" s="1">
        <v>0.13</v>
      </c>
      <c r="L55" s="1">
        <v>0.21</v>
      </c>
      <c r="M55" s="1">
        <v>0.23</v>
      </c>
      <c r="N55" s="1">
        <v>0.25</v>
      </c>
      <c r="O55" s="1">
        <v>0.19</v>
      </c>
      <c r="P55" s="1">
        <v>0.2</v>
      </c>
      <c r="Q55" s="1">
        <v>0.19</v>
      </c>
      <c r="R55" s="1">
        <v>0.26</v>
      </c>
      <c r="S55" s="1">
        <v>0.21</v>
      </c>
      <c r="T55" s="1">
        <v>0.16</v>
      </c>
      <c r="U55" s="1">
        <v>0.19</v>
      </c>
      <c r="V55" s="1">
        <v>0.19</v>
      </c>
      <c r="W55" s="1">
        <v>0.21</v>
      </c>
    </row>
    <row r="56" spans="1:23" ht="12">
      <c r="A56" s="10"/>
      <c r="B56" s="10" t="s">
        <v>48</v>
      </c>
      <c r="C56" s="1">
        <v>0.07</v>
      </c>
      <c r="D56" s="1">
        <v>0.08</v>
      </c>
      <c r="E56" s="1">
        <v>0.08</v>
      </c>
      <c r="F56" s="1">
        <v>0.07</v>
      </c>
      <c r="G56" s="1">
        <v>0.09</v>
      </c>
      <c r="H56" s="1">
        <v>0.09</v>
      </c>
      <c r="I56" s="1">
        <v>0.09</v>
      </c>
      <c r="J56" s="1">
        <v>0.09</v>
      </c>
      <c r="K56" s="1">
        <v>0.1</v>
      </c>
      <c r="L56" s="1">
        <v>0.08</v>
      </c>
      <c r="M56" s="1">
        <v>0.09</v>
      </c>
      <c r="N56" s="1">
        <v>0.08</v>
      </c>
      <c r="O56" s="1">
        <v>0.05</v>
      </c>
      <c r="P56" s="1">
        <v>0.07</v>
      </c>
      <c r="Q56" s="1">
        <v>0.07</v>
      </c>
      <c r="R56" s="1">
        <v>0.13</v>
      </c>
      <c r="S56" s="1">
        <v>0.1</v>
      </c>
      <c r="T56" s="1">
        <v>0.09</v>
      </c>
      <c r="U56" s="1">
        <v>0.07</v>
      </c>
      <c r="V56" s="1">
        <v>0.05</v>
      </c>
      <c r="W56" s="1">
        <v>0.05</v>
      </c>
    </row>
    <row r="57" spans="1:2" ht="12">
      <c r="A57" s="10"/>
      <c r="B57" s="10"/>
    </row>
    <row r="58" spans="1:2" ht="12">
      <c r="A58" s="37" t="s">
        <v>4</v>
      </c>
      <c r="B58" s="10"/>
    </row>
    <row r="59" spans="1:23" ht="12">
      <c r="A59" s="37" t="s">
        <v>79</v>
      </c>
      <c r="B59" s="10" t="s">
        <v>38</v>
      </c>
      <c r="C59" s="1">
        <v>0.92</v>
      </c>
      <c r="D59" s="1">
        <v>0.94</v>
      </c>
      <c r="E59" s="1">
        <v>0.92</v>
      </c>
      <c r="F59" s="1">
        <v>0.77</v>
      </c>
      <c r="G59" s="1">
        <v>0.84</v>
      </c>
      <c r="H59" s="1">
        <v>0.89</v>
      </c>
      <c r="I59" s="1">
        <v>1.05</v>
      </c>
      <c r="J59" s="1">
        <v>0.75</v>
      </c>
      <c r="K59" s="1">
        <v>0.77</v>
      </c>
      <c r="L59" s="1">
        <v>0.79</v>
      </c>
      <c r="M59" s="1">
        <v>0.87</v>
      </c>
      <c r="N59" s="1">
        <v>0.86</v>
      </c>
      <c r="O59" s="1">
        <v>0.85</v>
      </c>
      <c r="P59" s="1">
        <v>0.58</v>
      </c>
      <c r="Q59" s="1">
        <v>0.64</v>
      </c>
      <c r="R59" s="1">
        <v>0.7</v>
      </c>
      <c r="S59" s="1">
        <v>0.79</v>
      </c>
      <c r="T59" s="1">
        <v>0.89</v>
      </c>
      <c r="U59" s="1">
        <v>0.89</v>
      </c>
      <c r="V59" s="1">
        <v>0.85</v>
      </c>
      <c r="W59" s="1">
        <v>0.79</v>
      </c>
    </row>
    <row r="60" spans="2:23" ht="12">
      <c r="B60" s="10" t="s">
        <v>49</v>
      </c>
      <c r="C60" s="1">
        <v>0.08</v>
      </c>
      <c r="D60" s="1">
        <v>0.09</v>
      </c>
      <c r="E60" s="1">
        <v>0.06</v>
      </c>
      <c r="F60" s="1">
        <v>0.05</v>
      </c>
      <c r="G60" s="1">
        <v>0.07</v>
      </c>
      <c r="H60" s="1">
        <v>0.06</v>
      </c>
      <c r="I60" s="1">
        <v>0.09</v>
      </c>
      <c r="J60" s="1">
        <v>0.06</v>
      </c>
      <c r="K60" s="1">
        <v>0.05</v>
      </c>
      <c r="L60" s="1">
        <v>0.07</v>
      </c>
      <c r="M60" s="1">
        <v>0.13</v>
      </c>
      <c r="N60" s="1">
        <v>0.11</v>
      </c>
      <c r="O60" s="1">
        <v>0.15</v>
      </c>
      <c r="P60" s="1">
        <v>0.21</v>
      </c>
      <c r="Q60" s="1">
        <v>0.25</v>
      </c>
      <c r="R60" s="1">
        <v>0.29</v>
      </c>
      <c r="S60" s="1">
        <v>0.38</v>
      </c>
      <c r="T60" s="1">
        <v>0.43</v>
      </c>
      <c r="U60" s="1">
        <v>0.54</v>
      </c>
      <c r="V60" s="1">
        <v>0.57</v>
      </c>
      <c r="W60" s="1">
        <v>0.6</v>
      </c>
    </row>
    <row r="61" spans="1:23" ht="12">
      <c r="A61" s="10"/>
      <c r="B61" s="10" t="s">
        <v>40</v>
      </c>
      <c r="C61" s="1">
        <v>0.04</v>
      </c>
      <c r="D61" s="1">
        <v>0.04</v>
      </c>
      <c r="E61" s="1">
        <v>0.03</v>
      </c>
      <c r="F61" s="1">
        <v>0.07</v>
      </c>
      <c r="G61" s="1">
        <v>0.16</v>
      </c>
      <c r="H61" s="1">
        <v>0.21</v>
      </c>
      <c r="I61" s="1">
        <v>0.19</v>
      </c>
      <c r="J61" s="1">
        <v>0.14</v>
      </c>
      <c r="K61" s="1">
        <v>0.07</v>
      </c>
      <c r="L61" s="1">
        <v>0.06</v>
      </c>
      <c r="M61" s="1">
        <v>0.1</v>
      </c>
      <c r="N61" s="1">
        <v>0.11</v>
      </c>
      <c r="O61" s="1">
        <v>0.15</v>
      </c>
      <c r="P61" s="1">
        <v>0.18</v>
      </c>
      <c r="Q61" s="1">
        <v>0.24</v>
      </c>
      <c r="R61" s="1">
        <v>0.3</v>
      </c>
      <c r="S61" s="1">
        <v>0.42</v>
      </c>
      <c r="T61" s="1">
        <v>0.54</v>
      </c>
      <c r="U61" s="1">
        <v>0.59</v>
      </c>
      <c r="V61" s="1">
        <v>0.64</v>
      </c>
      <c r="W61" s="1">
        <v>0.66</v>
      </c>
    </row>
    <row r="62" spans="1:23" ht="12">
      <c r="A62" s="10"/>
      <c r="B62" s="10" t="s">
        <v>42</v>
      </c>
      <c r="C62" s="1">
        <v>12.6</v>
      </c>
      <c r="D62" s="1">
        <v>15.22</v>
      </c>
      <c r="E62" s="1">
        <v>14.79</v>
      </c>
      <c r="F62" s="1">
        <v>10.7</v>
      </c>
      <c r="G62" s="1">
        <v>7.75</v>
      </c>
      <c r="H62" s="1">
        <v>8.69</v>
      </c>
      <c r="I62" s="1">
        <v>7.75</v>
      </c>
      <c r="J62" s="1">
        <v>6.34</v>
      </c>
      <c r="K62" s="1">
        <v>5.07</v>
      </c>
      <c r="L62" s="1">
        <v>5.02</v>
      </c>
      <c r="M62" s="1">
        <v>4.6</v>
      </c>
      <c r="N62" s="1">
        <v>4.21</v>
      </c>
      <c r="O62" s="1">
        <v>2.83</v>
      </c>
      <c r="P62" s="1">
        <v>2.53</v>
      </c>
      <c r="Q62" s="1">
        <v>2.41</v>
      </c>
      <c r="R62" s="1">
        <v>1.76</v>
      </c>
      <c r="S62" s="1">
        <v>1.84</v>
      </c>
      <c r="T62" s="1">
        <v>1.77</v>
      </c>
      <c r="U62" s="1">
        <v>1.47</v>
      </c>
      <c r="V62" s="1">
        <v>1.04</v>
      </c>
      <c r="W62" s="1">
        <v>0.86</v>
      </c>
    </row>
    <row r="63" spans="1:23" ht="12">
      <c r="A63" s="10"/>
      <c r="B63" s="10" t="s">
        <v>43</v>
      </c>
      <c r="C63" s="1">
        <v>0.37</v>
      </c>
      <c r="D63" s="1">
        <v>0.4</v>
      </c>
      <c r="E63" s="1">
        <v>0.49</v>
      </c>
      <c r="F63" s="1">
        <v>0.47</v>
      </c>
      <c r="G63" s="1">
        <v>0.47</v>
      </c>
      <c r="H63" s="1">
        <v>0.46</v>
      </c>
      <c r="I63" s="1">
        <v>0.41</v>
      </c>
      <c r="J63" s="1">
        <v>0.33</v>
      </c>
      <c r="K63" s="1">
        <v>0.37</v>
      </c>
      <c r="L63" s="1">
        <v>0.43</v>
      </c>
      <c r="M63" s="1">
        <v>0.47</v>
      </c>
      <c r="N63" s="1">
        <v>0.55</v>
      </c>
      <c r="O63" s="1">
        <v>0.48</v>
      </c>
      <c r="P63" s="1">
        <v>0.53</v>
      </c>
      <c r="Q63" s="1">
        <v>0.62</v>
      </c>
      <c r="R63" s="1">
        <v>0.73</v>
      </c>
      <c r="S63" s="1">
        <v>0.73</v>
      </c>
      <c r="T63" s="1">
        <v>0.92</v>
      </c>
      <c r="U63" s="1">
        <v>0.97</v>
      </c>
      <c r="V63" s="1">
        <v>0.84</v>
      </c>
      <c r="W63" s="1">
        <v>0.72</v>
      </c>
    </row>
    <row r="64" spans="1:23" ht="12">
      <c r="A64" s="10"/>
      <c r="B64" s="10" t="s">
        <v>44</v>
      </c>
      <c r="C64" s="1">
        <v>0.18</v>
      </c>
      <c r="D64" s="1">
        <v>0.21</v>
      </c>
      <c r="E64" s="1">
        <v>0.25</v>
      </c>
      <c r="F64" s="1">
        <v>0.28</v>
      </c>
      <c r="G64" s="1">
        <v>0.27</v>
      </c>
      <c r="H64" s="1">
        <v>0.24</v>
      </c>
      <c r="I64" s="1">
        <v>0.22</v>
      </c>
      <c r="J64" s="1">
        <v>0.19</v>
      </c>
      <c r="K64" s="1">
        <v>0.21</v>
      </c>
      <c r="L64" s="1">
        <v>0.27</v>
      </c>
      <c r="M64" s="1">
        <v>0.29</v>
      </c>
      <c r="N64" s="1">
        <v>0.31</v>
      </c>
      <c r="O64" s="1">
        <v>0.31</v>
      </c>
      <c r="P64" s="1">
        <v>0.32</v>
      </c>
      <c r="Q64" s="1">
        <v>0.46</v>
      </c>
      <c r="R64" s="1">
        <v>0.52</v>
      </c>
      <c r="S64" s="1">
        <v>0.52</v>
      </c>
      <c r="T64" s="1">
        <v>0.69</v>
      </c>
      <c r="U64" s="1">
        <v>0.75</v>
      </c>
      <c r="V64" s="1">
        <v>0.72</v>
      </c>
      <c r="W64" s="1">
        <v>0.7</v>
      </c>
    </row>
    <row r="65" spans="1:23" ht="12">
      <c r="A65" s="10"/>
      <c r="B65" s="10" t="s">
        <v>45</v>
      </c>
      <c r="C65" s="1">
        <v>0.19</v>
      </c>
      <c r="D65" s="1">
        <v>0.23</v>
      </c>
      <c r="E65" s="1">
        <v>0.29</v>
      </c>
      <c r="F65" s="1">
        <v>0.32</v>
      </c>
      <c r="G65" s="1">
        <v>0.28</v>
      </c>
      <c r="H65" s="1">
        <v>0.25</v>
      </c>
      <c r="I65" s="1">
        <v>0.28</v>
      </c>
      <c r="J65" s="1">
        <v>0.23</v>
      </c>
      <c r="K65" s="1">
        <v>0.26</v>
      </c>
      <c r="L65" s="1">
        <v>0.28</v>
      </c>
      <c r="M65" s="1">
        <v>0.29</v>
      </c>
      <c r="N65" s="1">
        <v>0.31</v>
      </c>
      <c r="O65" s="1">
        <v>0.33</v>
      </c>
      <c r="P65" s="1">
        <v>0.31</v>
      </c>
      <c r="Q65" s="1">
        <v>0.44</v>
      </c>
      <c r="R65" s="1">
        <v>0.51</v>
      </c>
      <c r="S65" s="1">
        <v>0.51</v>
      </c>
      <c r="T65" s="1">
        <v>0.65</v>
      </c>
      <c r="U65" s="1">
        <v>0.71</v>
      </c>
      <c r="V65" s="1">
        <v>0.7</v>
      </c>
      <c r="W65" s="1">
        <v>0.7</v>
      </c>
    </row>
    <row r="66" spans="1:23" ht="12">
      <c r="A66" s="10"/>
      <c r="B66" s="10" t="s">
        <v>46</v>
      </c>
      <c r="C66" s="1">
        <v>0.11</v>
      </c>
      <c r="D66" s="1">
        <v>0.19</v>
      </c>
      <c r="E66" s="1">
        <v>0.32</v>
      </c>
      <c r="F66" s="1">
        <v>0.31</v>
      </c>
      <c r="G66" s="1">
        <v>0.19</v>
      </c>
      <c r="H66" s="1">
        <v>0.17</v>
      </c>
      <c r="I66" s="1">
        <v>0.15</v>
      </c>
      <c r="J66" s="1">
        <v>0.12</v>
      </c>
      <c r="K66" s="1">
        <v>0.14</v>
      </c>
      <c r="L66" s="1">
        <v>0.29</v>
      </c>
      <c r="M66" s="1">
        <v>0.24</v>
      </c>
      <c r="N66" s="1">
        <v>0.29</v>
      </c>
      <c r="O66" s="1">
        <v>0.19</v>
      </c>
      <c r="P66" s="1">
        <v>0.18</v>
      </c>
      <c r="Q66" s="1">
        <v>0.39</v>
      </c>
      <c r="R66" s="1">
        <v>0.4</v>
      </c>
      <c r="S66" s="1">
        <v>0.54</v>
      </c>
      <c r="T66" s="1">
        <v>0.79</v>
      </c>
      <c r="U66" s="1">
        <v>0.87</v>
      </c>
      <c r="V66" s="1">
        <v>0.77</v>
      </c>
      <c r="W66" s="1">
        <v>0.71</v>
      </c>
    </row>
    <row r="67" spans="1:23" ht="12">
      <c r="A67" s="10"/>
      <c r="B67" s="10" t="s">
        <v>47</v>
      </c>
      <c r="C67" s="1">
        <v>0.08</v>
      </c>
      <c r="D67" s="1">
        <v>0.08</v>
      </c>
      <c r="E67" s="1">
        <v>0.15</v>
      </c>
      <c r="F67" s="1">
        <v>0.19</v>
      </c>
      <c r="G67" s="1">
        <v>0.21</v>
      </c>
      <c r="H67" s="1">
        <v>0.18</v>
      </c>
      <c r="I67" s="1">
        <v>0.13</v>
      </c>
      <c r="J67" s="1">
        <v>0.1</v>
      </c>
      <c r="K67" s="1">
        <v>0.12</v>
      </c>
      <c r="L67" s="1">
        <v>0.2</v>
      </c>
      <c r="M67" s="1">
        <v>0.25</v>
      </c>
      <c r="N67" s="1">
        <v>0.29</v>
      </c>
      <c r="O67" s="1">
        <v>0.29</v>
      </c>
      <c r="P67" s="1">
        <v>0.32</v>
      </c>
      <c r="Q67" s="1">
        <v>0.37</v>
      </c>
      <c r="R67" s="1">
        <v>0.45</v>
      </c>
      <c r="S67" s="1">
        <v>0.51</v>
      </c>
      <c r="T67" s="1">
        <v>0.56</v>
      </c>
      <c r="U67" s="1">
        <v>0.65</v>
      </c>
      <c r="V67" s="1">
        <v>0.67</v>
      </c>
      <c r="W67" s="1">
        <v>0.65</v>
      </c>
    </row>
    <row r="68" spans="1:23" ht="12">
      <c r="A68" s="10"/>
      <c r="B68" s="10" t="s">
        <v>48</v>
      </c>
      <c r="C68" s="1">
        <v>0.08</v>
      </c>
      <c r="D68" s="1">
        <v>0.1</v>
      </c>
      <c r="E68" s="1">
        <v>0.1</v>
      </c>
      <c r="F68" s="1">
        <v>0.09</v>
      </c>
      <c r="G68" s="1">
        <v>0.11</v>
      </c>
      <c r="H68" s="1">
        <v>0.13</v>
      </c>
      <c r="I68" s="1">
        <v>0.16</v>
      </c>
      <c r="J68" s="1">
        <v>0.12</v>
      </c>
      <c r="K68" s="1">
        <v>0.09</v>
      </c>
      <c r="L68" s="1">
        <v>0.09</v>
      </c>
      <c r="M68" s="1">
        <v>0.13</v>
      </c>
      <c r="N68" s="1">
        <v>0.12</v>
      </c>
      <c r="O68" s="1">
        <v>0.15</v>
      </c>
      <c r="P68" s="1">
        <v>0.18</v>
      </c>
      <c r="Q68" s="1">
        <v>0.25</v>
      </c>
      <c r="R68" s="1">
        <v>0.3</v>
      </c>
      <c r="S68" s="1">
        <v>0.39</v>
      </c>
      <c r="T68" s="1">
        <v>0.47</v>
      </c>
      <c r="U68" s="1">
        <v>0.53</v>
      </c>
      <c r="V68" s="1">
        <v>0.58</v>
      </c>
      <c r="W68" s="1">
        <v>0.62</v>
      </c>
    </row>
    <row r="69" spans="1:2" ht="12">
      <c r="A69" s="10"/>
      <c r="B69" s="10"/>
    </row>
    <row r="70" spans="1:2" ht="12">
      <c r="A70" s="37" t="s">
        <v>6</v>
      </c>
      <c r="B70" s="10"/>
    </row>
    <row r="71" spans="1:23" ht="12">
      <c r="A71" s="37" t="s">
        <v>79</v>
      </c>
      <c r="B71" s="10" t="s">
        <v>38</v>
      </c>
      <c r="C71" s="1">
        <v>0.9</v>
      </c>
      <c r="D71" s="1">
        <v>0.93</v>
      </c>
      <c r="E71" s="1">
        <v>0.92</v>
      </c>
      <c r="F71" s="1">
        <v>0.81</v>
      </c>
      <c r="G71" s="1">
        <v>0.88</v>
      </c>
      <c r="H71" s="1">
        <v>0.9</v>
      </c>
      <c r="I71" s="1">
        <v>1.06</v>
      </c>
      <c r="J71" s="1">
        <v>0.75</v>
      </c>
      <c r="K71" s="1">
        <v>0.81</v>
      </c>
      <c r="L71" s="1">
        <v>0.82</v>
      </c>
      <c r="M71" s="1">
        <v>0.87</v>
      </c>
      <c r="N71" s="1">
        <v>0.81</v>
      </c>
      <c r="O71" s="1">
        <v>0.72</v>
      </c>
      <c r="P71" s="1">
        <v>0.47</v>
      </c>
      <c r="Q71" s="1">
        <v>0.46</v>
      </c>
      <c r="R71" s="1">
        <v>0.51</v>
      </c>
      <c r="S71" s="1">
        <v>0.49</v>
      </c>
      <c r="T71" s="1">
        <v>0.5</v>
      </c>
      <c r="U71" s="1">
        <v>0.48</v>
      </c>
      <c r="V71" s="1">
        <v>0.44</v>
      </c>
      <c r="W71" s="1">
        <v>0.4</v>
      </c>
    </row>
    <row r="72" spans="2:23" ht="12">
      <c r="B72" s="10" t="s">
        <v>49</v>
      </c>
      <c r="C72" s="1">
        <v>0.06</v>
      </c>
      <c r="D72" s="1">
        <v>0.06</v>
      </c>
      <c r="E72" s="1">
        <v>0.08</v>
      </c>
      <c r="F72" s="1">
        <v>0.08</v>
      </c>
      <c r="G72" s="1">
        <v>0.1</v>
      </c>
      <c r="H72" s="1">
        <v>0.08</v>
      </c>
      <c r="I72" s="1">
        <v>0.06</v>
      </c>
      <c r="J72" s="1">
        <v>0.05</v>
      </c>
      <c r="K72" s="1">
        <v>0.06</v>
      </c>
      <c r="L72" s="1">
        <v>0.09</v>
      </c>
      <c r="M72" s="1">
        <v>0.1</v>
      </c>
      <c r="N72" s="1">
        <v>0.08</v>
      </c>
      <c r="O72" s="1">
        <v>0.09</v>
      </c>
      <c r="P72" s="1">
        <v>0.1</v>
      </c>
      <c r="Q72" s="1">
        <v>0.1</v>
      </c>
      <c r="R72" s="1">
        <v>0.22</v>
      </c>
      <c r="S72" s="1">
        <v>0.1</v>
      </c>
      <c r="T72" s="1">
        <v>0.12</v>
      </c>
      <c r="U72" s="1">
        <v>0.14</v>
      </c>
      <c r="V72" s="1">
        <v>0.17</v>
      </c>
      <c r="W72" s="1">
        <v>0.14</v>
      </c>
    </row>
    <row r="73" spans="1:23" ht="12">
      <c r="A73" s="10"/>
      <c r="B73" s="10" t="s">
        <v>40</v>
      </c>
      <c r="C73" s="1">
        <v>0.02</v>
      </c>
      <c r="D73" s="1">
        <v>0.02</v>
      </c>
      <c r="E73" s="1">
        <v>0.01</v>
      </c>
      <c r="F73" s="1">
        <v>0.06</v>
      </c>
      <c r="G73" s="1">
        <v>0.15</v>
      </c>
      <c r="H73" s="1">
        <v>0.19</v>
      </c>
      <c r="I73" s="1">
        <v>0.18</v>
      </c>
      <c r="J73" s="1">
        <v>0.12</v>
      </c>
      <c r="K73" s="1">
        <v>0.06</v>
      </c>
      <c r="L73" s="1">
        <v>0.05</v>
      </c>
      <c r="M73" s="1">
        <v>0.07</v>
      </c>
      <c r="N73" s="1">
        <v>0.06</v>
      </c>
      <c r="O73" s="1">
        <v>0.06</v>
      </c>
      <c r="P73" s="1">
        <v>0.06</v>
      </c>
      <c r="Q73" s="1">
        <v>0.06</v>
      </c>
      <c r="R73" s="1">
        <v>0.15</v>
      </c>
      <c r="S73" s="1">
        <v>0.14</v>
      </c>
      <c r="T73" s="1">
        <v>0.16</v>
      </c>
      <c r="U73" s="1">
        <v>0.13</v>
      </c>
      <c r="V73" s="1">
        <v>0.12</v>
      </c>
      <c r="W73" s="1">
        <v>0.12</v>
      </c>
    </row>
    <row r="74" spans="1:23" ht="12">
      <c r="A74" s="10"/>
      <c r="B74" s="10" t="s">
        <v>42</v>
      </c>
      <c r="C74" s="1">
        <v>12.44</v>
      </c>
      <c r="D74" s="1">
        <v>15.08</v>
      </c>
      <c r="E74" s="1">
        <v>15.03</v>
      </c>
      <c r="F74" s="1">
        <v>11.14</v>
      </c>
      <c r="G74" s="1">
        <v>7.98</v>
      </c>
      <c r="H74" s="1">
        <v>8.17</v>
      </c>
      <c r="I74" s="1">
        <v>7.1</v>
      </c>
      <c r="J74" s="1">
        <v>6.29</v>
      </c>
      <c r="K74" s="1">
        <v>5.54</v>
      </c>
      <c r="L74" s="1">
        <v>5.19</v>
      </c>
      <c r="M74" s="1">
        <v>4.55</v>
      </c>
      <c r="N74" s="1">
        <v>4.13</v>
      </c>
      <c r="O74" s="1">
        <v>2.52</v>
      </c>
      <c r="P74" s="1">
        <v>2.21</v>
      </c>
      <c r="Q74" s="1">
        <v>2.03</v>
      </c>
      <c r="R74" s="1">
        <v>1.39</v>
      </c>
      <c r="S74" s="1">
        <v>1.32</v>
      </c>
      <c r="T74" s="1">
        <v>1.18</v>
      </c>
      <c r="U74" s="1">
        <v>1</v>
      </c>
      <c r="V74" s="1">
        <v>0.62</v>
      </c>
      <c r="W74" s="1">
        <v>0.51</v>
      </c>
    </row>
    <row r="75" spans="1:23" ht="12">
      <c r="A75" s="10"/>
      <c r="B75" s="10" t="s">
        <v>43</v>
      </c>
      <c r="C75" s="1">
        <v>0.29</v>
      </c>
      <c r="D75" s="1">
        <v>0.33</v>
      </c>
      <c r="E75" s="1">
        <v>0.43</v>
      </c>
      <c r="F75" s="1">
        <v>0.42</v>
      </c>
      <c r="G75" s="1">
        <v>0.42</v>
      </c>
      <c r="H75" s="1">
        <v>0.39</v>
      </c>
      <c r="I75" s="1">
        <v>0.33</v>
      </c>
      <c r="J75" s="1">
        <v>0.26</v>
      </c>
      <c r="K75" s="1">
        <v>0.32</v>
      </c>
      <c r="L75" s="1">
        <v>0.38</v>
      </c>
      <c r="M75" s="1">
        <v>0.38</v>
      </c>
      <c r="N75" s="1">
        <v>0.43</v>
      </c>
      <c r="O75" s="1">
        <v>0.31</v>
      </c>
      <c r="P75" s="1">
        <v>0.33</v>
      </c>
      <c r="Q75" s="1">
        <v>0.35</v>
      </c>
      <c r="R75" s="1">
        <v>0.48</v>
      </c>
      <c r="S75" s="1">
        <v>0.34</v>
      </c>
      <c r="T75" s="1">
        <v>0.43</v>
      </c>
      <c r="U75" s="1">
        <v>0.49</v>
      </c>
      <c r="V75" s="1">
        <v>0.37</v>
      </c>
      <c r="W75" s="1">
        <v>0.29</v>
      </c>
    </row>
    <row r="76" spans="1:23" ht="12">
      <c r="A76" s="10"/>
      <c r="B76" s="10" t="s">
        <v>44</v>
      </c>
      <c r="C76" s="1">
        <v>0.12</v>
      </c>
      <c r="D76" s="1">
        <v>0.14</v>
      </c>
      <c r="E76" s="1">
        <v>0.19</v>
      </c>
      <c r="F76" s="1">
        <v>0.23</v>
      </c>
      <c r="G76" s="1">
        <v>0.21</v>
      </c>
      <c r="H76" s="1">
        <v>0.17</v>
      </c>
      <c r="I76" s="1">
        <v>0.15</v>
      </c>
      <c r="J76" s="1">
        <v>0.12</v>
      </c>
      <c r="K76" s="1">
        <v>0.15</v>
      </c>
      <c r="L76" s="1">
        <v>0.21</v>
      </c>
      <c r="M76" s="1">
        <v>0.21</v>
      </c>
      <c r="N76" s="1">
        <v>0.2</v>
      </c>
      <c r="O76" s="1">
        <v>0.15</v>
      </c>
      <c r="P76" s="1">
        <v>0.15</v>
      </c>
      <c r="Q76" s="1">
        <v>0.24</v>
      </c>
      <c r="R76" s="1">
        <v>0.32</v>
      </c>
      <c r="S76" s="1">
        <v>0.19</v>
      </c>
      <c r="T76" s="1">
        <v>0.26</v>
      </c>
      <c r="U76" s="1">
        <v>0.29</v>
      </c>
      <c r="V76" s="1">
        <v>0.23</v>
      </c>
      <c r="W76" s="1">
        <v>0.21</v>
      </c>
    </row>
    <row r="77" spans="1:23" ht="12">
      <c r="A77" s="10"/>
      <c r="B77" s="10" t="s">
        <v>45</v>
      </c>
      <c r="C77" s="1">
        <v>0.13</v>
      </c>
      <c r="D77" s="1">
        <v>0.17</v>
      </c>
      <c r="E77" s="1">
        <v>0.24</v>
      </c>
      <c r="F77" s="1">
        <v>0.28</v>
      </c>
      <c r="G77" s="1">
        <v>0.24</v>
      </c>
      <c r="H77" s="1">
        <v>0.19</v>
      </c>
      <c r="I77" s="1">
        <v>0.22</v>
      </c>
      <c r="J77" s="1">
        <v>0.17</v>
      </c>
      <c r="K77" s="1">
        <v>0.22</v>
      </c>
      <c r="L77" s="1">
        <v>0.23</v>
      </c>
      <c r="M77" s="1">
        <v>0.23</v>
      </c>
      <c r="N77" s="1">
        <v>0.22</v>
      </c>
      <c r="O77" s="1">
        <v>0.2</v>
      </c>
      <c r="P77" s="1">
        <v>0.2</v>
      </c>
      <c r="Q77" s="1">
        <v>0.23</v>
      </c>
      <c r="R77" s="1">
        <v>0.33</v>
      </c>
      <c r="S77" s="1">
        <v>0.2</v>
      </c>
      <c r="T77" s="1">
        <v>0.26</v>
      </c>
      <c r="U77" s="1">
        <v>0.27</v>
      </c>
      <c r="V77" s="1">
        <v>0.23</v>
      </c>
      <c r="W77" s="1">
        <v>0.22</v>
      </c>
    </row>
    <row r="78" spans="1:23" ht="12">
      <c r="A78" s="10"/>
      <c r="B78" s="10" t="s">
        <v>46</v>
      </c>
      <c r="C78" s="1">
        <v>0.06</v>
      </c>
      <c r="D78" s="1">
        <v>0.14</v>
      </c>
      <c r="E78" s="1">
        <v>0.29</v>
      </c>
      <c r="F78" s="1">
        <v>0.29</v>
      </c>
      <c r="G78" s="1">
        <v>0.16</v>
      </c>
      <c r="H78" s="1">
        <v>0.14</v>
      </c>
      <c r="I78" s="1">
        <v>0.11</v>
      </c>
      <c r="J78" s="1">
        <v>0.08</v>
      </c>
      <c r="K78" s="1">
        <v>0.12</v>
      </c>
      <c r="L78" s="1">
        <v>0.27</v>
      </c>
      <c r="M78" s="1">
        <v>0.2</v>
      </c>
      <c r="N78" s="1">
        <v>0.23</v>
      </c>
      <c r="O78" s="1">
        <v>0.09</v>
      </c>
      <c r="P78" s="1">
        <v>0.05</v>
      </c>
      <c r="Q78" s="1">
        <v>0.2</v>
      </c>
      <c r="R78" s="1">
        <v>0.2</v>
      </c>
      <c r="S78" s="1">
        <v>0.2</v>
      </c>
      <c r="T78" s="1">
        <v>0.34</v>
      </c>
      <c r="U78" s="1">
        <v>0.4</v>
      </c>
      <c r="V78" s="1">
        <v>0.3</v>
      </c>
      <c r="W78" s="1">
        <v>0.24</v>
      </c>
    </row>
    <row r="79" spans="1:23" ht="12">
      <c r="A79" s="10"/>
      <c r="B79" s="10" t="s">
        <v>47</v>
      </c>
      <c r="C79" s="1">
        <v>0.08</v>
      </c>
      <c r="D79" s="1">
        <v>0.07</v>
      </c>
      <c r="E79" s="1">
        <v>0.15</v>
      </c>
      <c r="F79" s="1">
        <v>0.2</v>
      </c>
      <c r="G79" s="1">
        <v>0.22</v>
      </c>
      <c r="H79" s="1">
        <v>0.18</v>
      </c>
      <c r="I79" s="1">
        <v>0.13</v>
      </c>
      <c r="J79" s="1">
        <v>0.1</v>
      </c>
      <c r="K79" s="1">
        <v>0.13</v>
      </c>
      <c r="L79" s="1">
        <v>0.21</v>
      </c>
      <c r="M79" s="1">
        <v>0.23</v>
      </c>
      <c r="N79" s="1">
        <v>0.25</v>
      </c>
      <c r="O79" s="1">
        <v>0.22</v>
      </c>
      <c r="P79" s="1">
        <v>0.23</v>
      </c>
      <c r="Q79" s="1">
        <v>0.23</v>
      </c>
      <c r="R79" s="1">
        <v>0.31</v>
      </c>
      <c r="S79" s="1">
        <v>0.26</v>
      </c>
      <c r="T79" s="1">
        <v>0.22</v>
      </c>
      <c r="U79" s="1">
        <v>0.26</v>
      </c>
      <c r="V79" s="1">
        <v>0.26</v>
      </c>
      <c r="W79" s="1">
        <v>0.26</v>
      </c>
    </row>
    <row r="80" spans="1:23" ht="12">
      <c r="A80" s="10"/>
      <c r="B80" s="10" t="s">
        <v>48</v>
      </c>
      <c r="C80" s="1">
        <v>0.06</v>
      </c>
      <c r="D80" s="1">
        <v>0.09</v>
      </c>
      <c r="E80" s="1">
        <v>0.09</v>
      </c>
      <c r="F80" s="1">
        <v>0.08</v>
      </c>
      <c r="G80" s="1">
        <v>0.1</v>
      </c>
      <c r="H80" s="1">
        <v>0.13</v>
      </c>
      <c r="I80" s="1">
        <v>0.16</v>
      </c>
      <c r="J80" s="1">
        <v>0.12</v>
      </c>
      <c r="K80" s="1">
        <v>0.09</v>
      </c>
      <c r="L80" s="1">
        <v>0.08</v>
      </c>
      <c r="M80" s="1">
        <v>0.1</v>
      </c>
      <c r="N80" s="1">
        <v>0.08</v>
      </c>
      <c r="O80" s="1">
        <v>0.08</v>
      </c>
      <c r="P80" s="1">
        <v>0.1</v>
      </c>
      <c r="Q80" s="1">
        <v>0.09</v>
      </c>
      <c r="R80" s="1">
        <v>0.16</v>
      </c>
      <c r="S80" s="1">
        <v>0.14</v>
      </c>
      <c r="T80" s="1">
        <v>0.12</v>
      </c>
      <c r="U80" s="1">
        <v>0.11</v>
      </c>
      <c r="V80" s="1">
        <v>0.1</v>
      </c>
      <c r="W80" s="1">
        <v>0.12</v>
      </c>
    </row>
    <row r="81" spans="1:2" ht="12">
      <c r="A81" s="10"/>
      <c r="B81" s="10"/>
    </row>
    <row r="82" spans="1:2" ht="12">
      <c r="A82" s="37" t="s">
        <v>5</v>
      </c>
      <c r="B82" s="10"/>
    </row>
    <row r="83" spans="1:23" ht="12">
      <c r="A83" s="37" t="s">
        <v>79</v>
      </c>
      <c r="B83" s="10" t="s">
        <v>38</v>
      </c>
      <c r="C83" s="1">
        <v>0.94</v>
      </c>
      <c r="D83" s="1">
        <v>0.95</v>
      </c>
      <c r="E83" s="1">
        <v>0.94</v>
      </c>
      <c r="F83" s="1">
        <v>0.86</v>
      </c>
      <c r="G83" s="1">
        <v>0.94</v>
      </c>
      <c r="H83" s="1">
        <v>0.95</v>
      </c>
      <c r="I83" s="1">
        <v>1.12</v>
      </c>
      <c r="J83" s="1">
        <v>0.81</v>
      </c>
      <c r="K83" s="1">
        <v>0.83</v>
      </c>
      <c r="L83" s="1">
        <v>0.86</v>
      </c>
      <c r="M83" s="1">
        <v>0.91</v>
      </c>
      <c r="N83" s="1">
        <v>0.84</v>
      </c>
      <c r="O83" s="1">
        <v>0.73</v>
      </c>
      <c r="P83" s="1">
        <v>0.45</v>
      </c>
      <c r="Q83" s="1">
        <v>0.45</v>
      </c>
      <c r="R83" s="1">
        <v>0.47</v>
      </c>
      <c r="S83" s="1">
        <v>0.45</v>
      </c>
      <c r="T83" s="1">
        <v>0.46</v>
      </c>
      <c r="U83" s="1">
        <v>0.42</v>
      </c>
      <c r="V83" s="1">
        <v>0.42</v>
      </c>
      <c r="W83" s="1">
        <v>0.38</v>
      </c>
    </row>
    <row r="84" spans="2:23" ht="12">
      <c r="B84" s="10" t="s">
        <v>49</v>
      </c>
      <c r="C84" s="1">
        <v>0.09</v>
      </c>
      <c r="D84" s="1">
        <v>0.17</v>
      </c>
      <c r="E84" s="1">
        <v>0.12</v>
      </c>
      <c r="F84" s="1">
        <v>0.22</v>
      </c>
      <c r="G84" s="1">
        <v>0.25</v>
      </c>
      <c r="H84" s="1">
        <v>0.24</v>
      </c>
      <c r="I84" s="1">
        <v>0.13</v>
      </c>
      <c r="J84" s="1">
        <v>0.1</v>
      </c>
      <c r="K84" s="1">
        <v>0.14</v>
      </c>
      <c r="L84" s="1">
        <v>0.08</v>
      </c>
      <c r="M84" s="1">
        <v>0.17</v>
      </c>
      <c r="N84" s="1">
        <v>0.22</v>
      </c>
      <c r="O84" s="1">
        <v>0.09</v>
      </c>
      <c r="P84" s="1">
        <v>0.12</v>
      </c>
      <c r="Q84" s="1">
        <v>0.13</v>
      </c>
      <c r="R84" s="1">
        <v>0.07</v>
      </c>
      <c r="S84" s="1">
        <v>0.11</v>
      </c>
      <c r="T84" s="1">
        <v>0.15</v>
      </c>
      <c r="U84" s="1">
        <v>0.25</v>
      </c>
      <c r="V84" s="1">
        <v>0.17</v>
      </c>
      <c r="W84" s="1">
        <v>0.14</v>
      </c>
    </row>
    <row r="85" spans="1:23" ht="12">
      <c r="A85" s="10"/>
      <c r="B85" s="10" t="s">
        <v>40</v>
      </c>
      <c r="C85" s="1">
        <v>0.03</v>
      </c>
      <c r="D85" s="1">
        <v>0.02</v>
      </c>
      <c r="E85" s="1">
        <v>0.01</v>
      </c>
      <c r="F85" s="1">
        <v>0.06</v>
      </c>
      <c r="G85" s="1">
        <v>0.15</v>
      </c>
      <c r="H85" s="1">
        <v>0.19</v>
      </c>
      <c r="I85" s="1">
        <v>0.18</v>
      </c>
      <c r="J85" s="1">
        <v>0.12</v>
      </c>
      <c r="K85" s="1">
        <v>0.06</v>
      </c>
      <c r="L85" s="1">
        <v>0.05</v>
      </c>
      <c r="M85" s="1">
        <v>0.07</v>
      </c>
      <c r="N85" s="1">
        <v>0.06</v>
      </c>
      <c r="O85" s="1">
        <v>0.06</v>
      </c>
      <c r="P85" s="1">
        <v>0.05</v>
      </c>
      <c r="Q85" s="1">
        <v>0.05</v>
      </c>
      <c r="R85" s="1">
        <v>0.13</v>
      </c>
      <c r="S85" s="1">
        <v>0.12</v>
      </c>
      <c r="T85" s="1">
        <v>0.13</v>
      </c>
      <c r="U85" s="1">
        <v>0.1</v>
      </c>
      <c r="V85" s="1">
        <v>0.13</v>
      </c>
      <c r="W85" s="1">
        <v>0.12</v>
      </c>
    </row>
    <row r="86" spans="1:23" ht="12">
      <c r="A86" s="10"/>
      <c r="B86" s="10" t="s">
        <v>42</v>
      </c>
      <c r="C86" s="1">
        <v>13.01</v>
      </c>
      <c r="D86" s="1">
        <v>15.48</v>
      </c>
      <c r="E86" s="1">
        <v>15.41</v>
      </c>
      <c r="F86" s="1">
        <v>11.41</v>
      </c>
      <c r="G86" s="1">
        <v>8.19</v>
      </c>
      <c r="H86" s="1">
        <v>7.53</v>
      </c>
      <c r="I86" s="1">
        <v>6.79</v>
      </c>
      <c r="J86" s="1">
        <v>5.73</v>
      </c>
      <c r="K86" s="1">
        <v>5.14</v>
      </c>
      <c r="L86" s="1">
        <v>5.62</v>
      </c>
      <c r="M86" s="1">
        <v>4.88</v>
      </c>
      <c r="N86" s="1">
        <v>4.19</v>
      </c>
      <c r="O86" s="1">
        <v>2.46</v>
      </c>
      <c r="P86" s="1">
        <v>2.09</v>
      </c>
      <c r="Q86" s="1">
        <v>1.98</v>
      </c>
      <c r="R86" s="1">
        <v>1.31</v>
      </c>
      <c r="S86" s="1">
        <v>1.24</v>
      </c>
      <c r="T86" s="1">
        <v>1.14</v>
      </c>
      <c r="U86" s="1">
        <v>0.96</v>
      </c>
      <c r="V86" s="1">
        <v>0.62</v>
      </c>
      <c r="W86" s="1">
        <v>0.51</v>
      </c>
    </row>
    <row r="87" spans="1:23" ht="12">
      <c r="A87" s="10"/>
      <c r="B87" s="10" t="s">
        <v>43</v>
      </c>
      <c r="C87" s="1">
        <v>0.3</v>
      </c>
      <c r="D87" s="1">
        <v>0.33</v>
      </c>
      <c r="E87" s="1">
        <v>0.43</v>
      </c>
      <c r="F87" s="1">
        <v>0.43</v>
      </c>
      <c r="G87" s="1">
        <v>0.43</v>
      </c>
      <c r="H87" s="1">
        <v>0.38</v>
      </c>
      <c r="I87" s="1">
        <v>0.33</v>
      </c>
      <c r="J87" s="1">
        <v>0.25</v>
      </c>
      <c r="K87" s="1">
        <v>0.3</v>
      </c>
      <c r="L87" s="1">
        <v>0.36</v>
      </c>
      <c r="M87" s="1">
        <v>0.38</v>
      </c>
      <c r="N87" s="1">
        <v>0.42</v>
      </c>
      <c r="O87" s="1">
        <v>0.29</v>
      </c>
      <c r="P87" s="1">
        <v>0.3</v>
      </c>
      <c r="Q87" s="1">
        <v>0.34</v>
      </c>
      <c r="R87" s="1">
        <v>0.45</v>
      </c>
      <c r="S87" s="1">
        <v>0.3</v>
      </c>
      <c r="T87" s="1">
        <v>0.4</v>
      </c>
      <c r="U87" s="1">
        <v>0.45</v>
      </c>
      <c r="V87" s="1">
        <v>0.36</v>
      </c>
      <c r="W87" s="1">
        <v>0.28</v>
      </c>
    </row>
    <row r="88" spans="1:23" ht="12">
      <c r="A88" s="10"/>
      <c r="B88" s="10" t="s">
        <v>44</v>
      </c>
      <c r="C88" s="1">
        <v>0.12</v>
      </c>
      <c r="D88" s="1">
        <v>0.14</v>
      </c>
      <c r="E88" s="1">
        <v>0.19</v>
      </c>
      <c r="F88" s="1">
        <v>0.22</v>
      </c>
      <c r="G88" s="1">
        <v>0.21</v>
      </c>
      <c r="H88" s="1">
        <v>0.17</v>
      </c>
      <c r="I88" s="1">
        <v>0.15</v>
      </c>
      <c r="J88" s="1">
        <v>0.11</v>
      </c>
      <c r="K88" s="1">
        <v>0.14</v>
      </c>
      <c r="L88" s="1">
        <v>0.2</v>
      </c>
      <c r="M88" s="1">
        <v>0.2</v>
      </c>
      <c r="N88" s="1">
        <v>0.2</v>
      </c>
      <c r="O88" s="1">
        <v>0.14</v>
      </c>
      <c r="P88" s="1">
        <v>0.12</v>
      </c>
      <c r="Q88" s="1">
        <v>0.21</v>
      </c>
      <c r="R88" s="1">
        <v>0.29</v>
      </c>
      <c r="S88" s="1">
        <v>0.16</v>
      </c>
      <c r="T88" s="1">
        <v>0.23</v>
      </c>
      <c r="U88" s="1">
        <v>0.25</v>
      </c>
      <c r="V88" s="1">
        <v>0.23</v>
      </c>
      <c r="W88" s="1">
        <v>0.2</v>
      </c>
    </row>
    <row r="89" spans="1:23" ht="12">
      <c r="A89" s="10"/>
      <c r="B89" s="10" t="s">
        <v>45</v>
      </c>
      <c r="C89" s="1">
        <v>0.14</v>
      </c>
      <c r="D89" s="1">
        <v>0.17</v>
      </c>
      <c r="E89" s="1">
        <v>0.24</v>
      </c>
      <c r="F89" s="1">
        <v>0.28</v>
      </c>
      <c r="G89" s="1">
        <v>0.24</v>
      </c>
      <c r="H89" s="1">
        <v>0.19</v>
      </c>
      <c r="I89" s="1">
        <v>0.22</v>
      </c>
      <c r="J89" s="1">
        <v>0.16</v>
      </c>
      <c r="K89" s="1">
        <v>0.21</v>
      </c>
      <c r="L89" s="1">
        <v>0.22</v>
      </c>
      <c r="M89" s="1">
        <v>0.22</v>
      </c>
      <c r="N89" s="1">
        <v>0.21</v>
      </c>
      <c r="O89" s="1">
        <v>0.18</v>
      </c>
      <c r="P89" s="1">
        <v>0.17</v>
      </c>
      <c r="Q89" s="1">
        <v>0.22</v>
      </c>
      <c r="R89" s="1">
        <v>0.3</v>
      </c>
      <c r="S89" s="1">
        <v>0.17</v>
      </c>
      <c r="T89" s="1">
        <v>0.23</v>
      </c>
      <c r="U89" s="1">
        <v>0.24</v>
      </c>
      <c r="V89" s="1">
        <v>0.22</v>
      </c>
      <c r="W89" s="1">
        <v>0.21</v>
      </c>
    </row>
    <row r="90" spans="1:23" ht="12">
      <c r="A90" s="10"/>
      <c r="B90" s="10" t="s">
        <v>46</v>
      </c>
      <c r="C90" s="1">
        <v>0.07</v>
      </c>
      <c r="D90" s="1">
        <v>0.14</v>
      </c>
      <c r="E90" s="1">
        <v>0.29</v>
      </c>
      <c r="F90" s="1">
        <v>0.29</v>
      </c>
      <c r="G90" s="1">
        <v>0.17</v>
      </c>
      <c r="H90" s="1">
        <v>0.14</v>
      </c>
      <c r="I90" s="1">
        <v>0.11</v>
      </c>
      <c r="J90" s="1">
        <v>0.08</v>
      </c>
      <c r="K90" s="1">
        <v>0.11</v>
      </c>
      <c r="L90" s="1">
        <v>0.26</v>
      </c>
      <c r="M90" s="1">
        <v>0.2</v>
      </c>
      <c r="N90" s="1">
        <v>0.22</v>
      </c>
      <c r="O90" s="1">
        <v>0.07</v>
      </c>
      <c r="P90" s="1">
        <v>0.03</v>
      </c>
      <c r="Q90" s="1">
        <v>0.19</v>
      </c>
      <c r="R90" s="1">
        <v>0.17</v>
      </c>
      <c r="S90" s="1">
        <v>0.16</v>
      </c>
      <c r="T90" s="1">
        <v>0.31</v>
      </c>
      <c r="U90" s="1">
        <v>0.36</v>
      </c>
      <c r="V90" s="1">
        <v>0.29</v>
      </c>
      <c r="W90" s="1">
        <v>0.23</v>
      </c>
    </row>
    <row r="91" spans="1:23" ht="12">
      <c r="A91" s="10"/>
      <c r="B91" s="10" t="s">
        <v>47</v>
      </c>
      <c r="C91" s="1">
        <v>0.08</v>
      </c>
      <c r="D91" s="1">
        <v>0.07</v>
      </c>
      <c r="E91" s="1">
        <v>0.15</v>
      </c>
      <c r="F91" s="1">
        <v>0.2</v>
      </c>
      <c r="G91" s="1">
        <v>0.22</v>
      </c>
      <c r="H91" s="1">
        <v>0.18</v>
      </c>
      <c r="I91" s="1">
        <v>0.13</v>
      </c>
      <c r="J91" s="1">
        <v>0.1</v>
      </c>
      <c r="K91" s="1">
        <v>0.12</v>
      </c>
      <c r="L91" s="1">
        <v>0.2</v>
      </c>
      <c r="M91" s="1">
        <v>0.22</v>
      </c>
      <c r="N91" s="1">
        <v>0.24</v>
      </c>
      <c r="O91" s="1">
        <v>0.2</v>
      </c>
      <c r="P91" s="1">
        <v>0.2</v>
      </c>
      <c r="Q91" s="1">
        <v>0.22</v>
      </c>
      <c r="R91" s="1">
        <v>0.28</v>
      </c>
      <c r="S91" s="1">
        <v>0.23</v>
      </c>
      <c r="T91" s="1">
        <v>0.19</v>
      </c>
      <c r="U91" s="1">
        <v>0.22</v>
      </c>
      <c r="V91" s="1">
        <v>0.25</v>
      </c>
      <c r="W91" s="1">
        <v>0.25</v>
      </c>
    </row>
    <row r="92" spans="1:23" ht="12">
      <c r="A92" s="10"/>
      <c r="B92" s="10" t="s">
        <v>48</v>
      </c>
      <c r="C92" s="1">
        <v>0.07</v>
      </c>
      <c r="D92" s="1">
        <v>0.09</v>
      </c>
      <c r="E92" s="1">
        <v>0.1</v>
      </c>
      <c r="F92" s="1">
        <v>0.08</v>
      </c>
      <c r="G92" s="1">
        <v>0.1</v>
      </c>
      <c r="H92" s="1">
        <v>0.13</v>
      </c>
      <c r="I92" s="1">
        <v>0.16</v>
      </c>
      <c r="J92" s="1">
        <v>0.14</v>
      </c>
      <c r="K92" s="1">
        <v>0.08</v>
      </c>
      <c r="L92" s="1">
        <v>0.08</v>
      </c>
      <c r="M92" s="1">
        <v>0.1</v>
      </c>
      <c r="N92" s="1">
        <v>0.08</v>
      </c>
      <c r="O92" s="1">
        <v>0.07</v>
      </c>
      <c r="P92" s="1">
        <v>0.08</v>
      </c>
      <c r="Q92" s="1">
        <v>0.09</v>
      </c>
      <c r="R92" s="1">
        <v>0.14</v>
      </c>
      <c r="S92" s="1">
        <v>0.12</v>
      </c>
      <c r="T92" s="1">
        <v>0.1</v>
      </c>
      <c r="U92" s="1">
        <v>0.08</v>
      </c>
      <c r="V92" s="1">
        <v>0.1</v>
      </c>
      <c r="W92" s="1">
        <v>0.12</v>
      </c>
    </row>
    <row r="93" spans="1:2" ht="12">
      <c r="A93" s="10"/>
      <c r="B93" s="10"/>
    </row>
    <row r="94" spans="1:2" ht="12">
      <c r="A94" s="37" t="s">
        <v>8</v>
      </c>
      <c r="B94" s="10"/>
    </row>
    <row r="95" spans="1:23" ht="12">
      <c r="A95" s="37" t="s">
        <v>79</v>
      </c>
      <c r="B95" s="10" t="s">
        <v>38</v>
      </c>
      <c r="C95" s="1">
        <v>0.89</v>
      </c>
      <c r="D95" s="1">
        <v>0.91</v>
      </c>
      <c r="E95" s="1">
        <v>0.93</v>
      </c>
      <c r="F95" s="1">
        <v>0.78</v>
      </c>
      <c r="G95" s="1">
        <v>0.84</v>
      </c>
      <c r="H95" s="1">
        <v>0.88</v>
      </c>
      <c r="I95" s="1">
        <v>1.07</v>
      </c>
      <c r="J95" s="1">
        <v>0.71</v>
      </c>
      <c r="K95" s="1">
        <v>0.76</v>
      </c>
      <c r="L95" s="1">
        <v>0.78</v>
      </c>
      <c r="M95" s="1">
        <v>0.83</v>
      </c>
      <c r="N95" s="1">
        <v>0.76</v>
      </c>
      <c r="O95" s="1">
        <v>0.67</v>
      </c>
      <c r="P95" s="1">
        <v>0.43</v>
      </c>
      <c r="Q95" s="1">
        <v>0.43</v>
      </c>
      <c r="R95" s="1">
        <v>0.47</v>
      </c>
      <c r="S95" s="1">
        <v>0.44</v>
      </c>
      <c r="T95" s="1">
        <v>0.46</v>
      </c>
      <c r="U95" s="1">
        <v>0.43</v>
      </c>
      <c r="V95" s="1">
        <v>0.35</v>
      </c>
      <c r="W95" s="1">
        <v>0.37</v>
      </c>
    </row>
    <row r="96" spans="2:23" ht="12">
      <c r="B96" s="10" t="s">
        <v>49</v>
      </c>
      <c r="C96" s="1">
        <v>0.05</v>
      </c>
      <c r="D96" s="1">
        <v>0.08</v>
      </c>
      <c r="E96" s="1">
        <v>0.09</v>
      </c>
      <c r="F96" s="1">
        <v>0.12</v>
      </c>
      <c r="G96" s="1">
        <v>0.07</v>
      </c>
      <c r="H96" s="1">
        <v>0.03</v>
      </c>
      <c r="I96" s="1">
        <v>0.09</v>
      </c>
      <c r="J96" s="1">
        <v>0.02</v>
      </c>
      <c r="K96" s="1">
        <v>0.04</v>
      </c>
      <c r="L96" s="1">
        <v>0.05</v>
      </c>
      <c r="M96" s="1">
        <v>0.06</v>
      </c>
      <c r="N96" s="1">
        <v>0.06</v>
      </c>
      <c r="O96" s="1">
        <v>0.01</v>
      </c>
      <c r="P96" s="1">
        <v>0.12</v>
      </c>
      <c r="Q96" s="1">
        <v>0</v>
      </c>
      <c r="R96" s="1">
        <v>0.11</v>
      </c>
      <c r="S96" s="1">
        <v>0.03</v>
      </c>
      <c r="T96" s="1">
        <v>0.1</v>
      </c>
      <c r="U96" s="1">
        <v>0.11</v>
      </c>
      <c r="V96" s="1">
        <v>0.01</v>
      </c>
      <c r="W96" s="1">
        <v>0</v>
      </c>
    </row>
    <row r="97" spans="1:23" ht="12">
      <c r="A97" s="10"/>
      <c r="B97" s="10" t="s">
        <v>40</v>
      </c>
      <c r="C97" s="1">
        <v>0.02</v>
      </c>
      <c r="D97" s="1">
        <v>0.02</v>
      </c>
      <c r="E97" s="1">
        <v>0.01</v>
      </c>
      <c r="F97" s="1">
        <v>0.05</v>
      </c>
      <c r="G97" s="1">
        <v>0.14</v>
      </c>
      <c r="H97" s="1">
        <v>0.19</v>
      </c>
      <c r="I97" s="1">
        <v>0.17</v>
      </c>
      <c r="J97" s="1">
        <v>0.12</v>
      </c>
      <c r="K97" s="1">
        <v>0.05</v>
      </c>
      <c r="L97" s="1">
        <v>0.04</v>
      </c>
      <c r="M97" s="1">
        <v>0.06</v>
      </c>
      <c r="N97" s="1">
        <v>0.05</v>
      </c>
      <c r="O97" s="1">
        <v>0.04</v>
      </c>
      <c r="P97" s="1">
        <v>0.03</v>
      </c>
      <c r="Q97" s="1">
        <v>0.04</v>
      </c>
      <c r="R97" s="1">
        <v>0.12</v>
      </c>
      <c r="S97" s="1">
        <v>0.11</v>
      </c>
      <c r="T97" s="1">
        <v>0.12</v>
      </c>
      <c r="U97" s="1">
        <v>0.08</v>
      </c>
      <c r="V97" s="1">
        <v>0.07</v>
      </c>
      <c r="W97" s="1">
        <v>0.08</v>
      </c>
    </row>
    <row r="98" spans="1:23" ht="12">
      <c r="A98" s="10"/>
      <c r="B98" s="10" t="s">
        <v>42</v>
      </c>
      <c r="C98" s="1">
        <v>11.69</v>
      </c>
      <c r="D98" s="1">
        <v>14.42</v>
      </c>
      <c r="E98" s="1">
        <v>15.52</v>
      </c>
      <c r="F98" s="1">
        <v>11.24</v>
      </c>
      <c r="G98" s="1">
        <v>7.64</v>
      </c>
      <c r="H98" s="1">
        <v>7.83</v>
      </c>
      <c r="I98" s="1">
        <v>6.49</v>
      </c>
      <c r="J98" s="1">
        <v>5.73</v>
      </c>
      <c r="K98" s="1">
        <v>5.38</v>
      </c>
      <c r="L98" s="1">
        <v>5.51</v>
      </c>
      <c r="M98" s="1">
        <v>4.88</v>
      </c>
      <c r="N98" s="1">
        <v>3.95</v>
      </c>
      <c r="O98" s="1">
        <v>2.39</v>
      </c>
      <c r="P98" s="1">
        <v>2.1</v>
      </c>
      <c r="Q98" s="1">
        <v>1.87</v>
      </c>
      <c r="R98" s="1">
        <v>1.2</v>
      </c>
      <c r="S98" s="1">
        <v>1.17</v>
      </c>
      <c r="T98" s="1">
        <v>1.11</v>
      </c>
      <c r="U98" s="1">
        <v>0.92</v>
      </c>
      <c r="V98" s="1">
        <v>0.57</v>
      </c>
      <c r="W98" s="1">
        <v>0.48</v>
      </c>
    </row>
    <row r="99" spans="1:23" ht="12">
      <c r="A99" s="10"/>
      <c r="B99" s="10" t="s">
        <v>43</v>
      </c>
      <c r="C99" s="1">
        <v>0.27</v>
      </c>
      <c r="D99" s="1">
        <v>0.3</v>
      </c>
      <c r="E99" s="1">
        <v>0.41</v>
      </c>
      <c r="F99" s="1">
        <v>0.4</v>
      </c>
      <c r="G99" s="1">
        <v>0.39</v>
      </c>
      <c r="H99" s="1">
        <v>0.36</v>
      </c>
      <c r="I99" s="1">
        <v>0.3</v>
      </c>
      <c r="J99" s="1">
        <v>0.22</v>
      </c>
      <c r="K99" s="1">
        <v>0.27</v>
      </c>
      <c r="L99" s="1">
        <v>0.33</v>
      </c>
      <c r="M99" s="1">
        <v>0.34</v>
      </c>
      <c r="N99" s="1">
        <v>0.38</v>
      </c>
      <c r="O99" s="1">
        <v>0.25</v>
      </c>
      <c r="P99" s="1">
        <v>0.27</v>
      </c>
      <c r="Q99" s="1">
        <v>0.31</v>
      </c>
      <c r="R99" s="1">
        <v>0.42</v>
      </c>
      <c r="S99" s="1">
        <v>0.28</v>
      </c>
      <c r="T99" s="1">
        <v>0.37</v>
      </c>
      <c r="U99" s="1">
        <v>0.42</v>
      </c>
      <c r="V99" s="1">
        <v>0.31</v>
      </c>
      <c r="W99" s="1">
        <v>0.24</v>
      </c>
    </row>
    <row r="100" spans="1:23" ht="12">
      <c r="A100" s="10"/>
      <c r="B100" s="10" t="s">
        <v>44</v>
      </c>
      <c r="C100" s="1">
        <v>0.11</v>
      </c>
      <c r="D100" s="1">
        <v>0.13</v>
      </c>
      <c r="E100" s="1">
        <v>0.17</v>
      </c>
      <c r="F100" s="1">
        <v>0.21</v>
      </c>
      <c r="G100" s="1">
        <v>0.19</v>
      </c>
      <c r="H100" s="1">
        <v>0.15</v>
      </c>
      <c r="I100" s="1">
        <v>0.13</v>
      </c>
      <c r="J100" s="1">
        <v>0.1</v>
      </c>
      <c r="K100" s="1">
        <v>0.13</v>
      </c>
      <c r="L100" s="1">
        <v>0.18</v>
      </c>
      <c r="M100" s="1">
        <v>0.18</v>
      </c>
      <c r="N100" s="1">
        <v>0.18</v>
      </c>
      <c r="O100" s="1">
        <v>0.11</v>
      </c>
      <c r="P100" s="1">
        <v>0.1</v>
      </c>
      <c r="Q100" s="1">
        <v>0.19</v>
      </c>
      <c r="R100" s="1">
        <v>0.26</v>
      </c>
      <c r="S100" s="1">
        <v>0.15</v>
      </c>
      <c r="T100" s="1">
        <v>0.22</v>
      </c>
      <c r="U100" s="1">
        <v>0.23</v>
      </c>
      <c r="V100" s="1">
        <v>0.18</v>
      </c>
      <c r="W100" s="1">
        <v>0.17</v>
      </c>
    </row>
    <row r="101" spans="1:23" ht="12">
      <c r="A101" s="10"/>
      <c r="B101" s="10" t="s">
        <v>45</v>
      </c>
      <c r="C101" s="1">
        <v>0.12</v>
      </c>
      <c r="D101" s="1">
        <v>0.16</v>
      </c>
      <c r="E101" s="1">
        <v>0.23</v>
      </c>
      <c r="F101" s="1">
        <v>0.27</v>
      </c>
      <c r="G101" s="1">
        <v>0.22</v>
      </c>
      <c r="H101" s="1">
        <v>0.17</v>
      </c>
      <c r="I101" s="1">
        <v>0.2</v>
      </c>
      <c r="J101" s="1">
        <v>0.15</v>
      </c>
      <c r="K101" s="1">
        <v>0.19</v>
      </c>
      <c r="L101" s="1">
        <v>0.2</v>
      </c>
      <c r="M101" s="1">
        <v>0.21</v>
      </c>
      <c r="N101" s="1">
        <v>0.19</v>
      </c>
      <c r="O101" s="1">
        <v>0.15</v>
      </c>
      <c r="P101" s="1">
        <v>0.15</v>
      </c>
      <c r="Q101" s="1">
        <v>0.19</v>
      </c>
      <c r="R101" s="1">
        <v>0.28</v>
      </c>
      <c r="S101" s="1">
        <v>0.15</v>
      </c>
      <c r="T101" s="1">
        <v>0.2</v>
      </c>
      <c r="U101" s="1">
        <v>0.21</v>
      </c>
      <c r="V101" s="1">
        <v>0.16</v>
      </c>
      <c r="W101" s="1">
        <v>0.17</v>
      </c>
    </row>
    <row r="102" spans="1:23" ht="12">
      <c r="A102" s="10"/>
      <c r="B102" s="10" t="s">
        <v>46</v>
      </c>
      <c r="C102" s="1">
        <v>0.04</v>
      </c>
      <c r="D102" s="1">
        <v>0.11</v>
      </c>
      <c r="E102" s="1">
        <v>0.27</v>
      </c>
      <c r="F102" s="1">
        <v>0.27</v>
      </c>
      <c r="G102" s="1">
        <v>0.14</v>
      </c>
      <c r="H102" s="1">
        <v>0.12</v>
      </c>
      <c r="I102" s="1">
        <v>0.09</v>
      </c>
      <c r="J102" s="1">
        <v>0.06</v>
      </c>
      <c r="K102" s="1">
        <v>0.09</v>
      </c>
      <c r="L102" s="1">
        <v>0.25</v>
      </c>
      <c r="M102" s="1">
        <v>0.19</v>
      </c>
      <c r="N102" s="1">
        <v>0.22</v>
      </c>
      <c r="O102" s="1">
        <v>0.06</v>
      </c>
      <c r="P102" s="1">
        <v>0.02</v>
      </c>
      <c r="Q102" s="1">
        <v>0.18</v>
      </c>
      <c r="R102" s="1">
        <v>0.17</v>
      </c>
      <c r="S102" s="1">
        <v>0.15</v>
      </c>
      <c r="T102" s="1">
        <v>0.28</v>
      </c>
      <c r="U102" s="1">
        <v>0.33</v>
      </c>
      <c r="V102" s="1">
        <v>0.22</v>
      </c>
      <c r="W102" s="1">
        <v>0.17</v>
      </c>
    </row>
    <row r="103" spans="1:23" ht="12">
      <c r="A103" s="10"/>
      <c r="B103" s="10" t="s">
        <v>47</v>
      </c>
      <c r="C103" s="1">
        <v>0.06</v>
      </c>
      <c r="D103" s="1">
        <v>0.06</v>
      </c>
      <c r="E103" s="1">
        <v>0.14</v>
      </c>
      <c r="F103" s="1">
        <v>0.18</v>
      </c>
      <c r="G103" s="1">
        <v>0.2</v>
      </c>
      <c r="H103" s="1">
        <v>0.16</v>
      </c>
      <c r="I103" s="1">
        <v>0.11</v>
      </c>
      <c r="J103" s="1">
        <v>0.08</v>
      </c>
      <c r="K103" s="1">
        <v>0.1</v>
      </c>
      <c r="L103" s="1">
        <v>0.18</v>
      </c>
      <c r="M103" s="1">
        <v>0.2</v>
      </c>
      <c r="N103" s="1">
        <v>0.22</v>
      </c>
      <c r="O103" s="1">
        <v>0.17</v>
      </c>
      <c r="P103" s="1">
        <v>0.18</v>
      </c>
      <c r="Q103" s="1">
        <v>0.2</v>
      </c>
      <c r="R103" s="1">
        <v>0.26</v>
      </c>
      <c r="S103" s="1">
        <v>0.21</v>
      </c>
      <c r="T103" s="1">
        <v>0.16</v>
      </c>
      <c r="U103" s="1">
        <v>0.19</v>
      </c>
      <c r="V103" s="1">
        <v>0.18</v>
      </c>
      <c r="W103" s="1">
        <v>0.2</v>
      </c>
    </row>
    <row r="104" spans="1:23" ht="12">
      <c r="A104" s="10"/>
      <c r="B104" s="10" t="s">
        <v>48</v>
      </c>
      <c r="C104" s="1">
        <v>0.08</v>
      </c>
      <c r="D104" s="1">
        <v>0.1</v>
      </c>
      <c r="E104" s="1">
        <v>0.1</v>
      </c>
      <c r="F104" s="1">
        <v>0.09</v>
      </c>
      <c r="G104" s="1">
        <v>0.1</v>
      </c>
      <c r="H104" s="1">
        <v>0.09</v>
      </c>
      <c r="I104" s="1">
        <v>0.07</v>
      </c>
      <c r="J104" s="1">
        <v>0.09</v>
      </c>
      <c r="K104" s="1">
        <v>0.09</v>
      </c>
      <c r="L104" s="1">
        <v>0.09</v>
      </c>
      <c r="M104" s="1">
        <v>0.1</v>
      </c>
      <c r="N104" s="1">
        <v>0.08</v>
      </c>
      <c r="O104" s="1">
        <v>0.06</v>
      </c>
      <c r="P104" s="1">
        <v>0.08</v>
      </c>
      <c r="Q104" s="1">
        <v>0.08</v>
      </c>
      <c r="R104" s="1">
        <v>0.13</v>
      </c>
      <c r="S104" s="1">
        <v>0.11</v>
      </c>
      <c r="T104" s="1">
        <v>0.08</v>
      </c>
      <c r="U104" s="1">
        <v>0.07</v>
      </c>
      <c r="V104" s="1">
        <v>0.06</v>
      </c>
      <c r="W104" s="1">
        <v>0.07</v>
      </c>
    </row>
    <row r="105" spans="1:2" ht="12">
      <c r="A105" s="10"/>
      <c r="B105" s="10"/>
    </row>
    <row r="106" spans="1:2" ht="12">
      <c r="A106" s="37" t="s">
        <v>36</v>
      </c>
      <c r="B106" s="10"/>
    </row>
    <row r="107" spans="1:24" ht="12">
      <c r="A107" s="37" t="s">
        <v>79</v>
      </c>
      <c r="B107" s="10" t="s">
        <v>38</v>
      </c>
      <c r="C107" s="38">
        <v>0.92</v>
      </c>
      <c r="D107" s="38">
        <v>0.96</v>
      </c>
      <c r="E107" s="38">
        <v>0.89</v>
      </c>
      <c r="F107" s="38">
        <v>0.82</v>
      </c>
      <c r="G107" s="38">
        <v>0.91</v>
      </c>
      <c r="H107" s="38">
        <v>0.88</v>
      </c>
      <c r="I107" s="38">
        <v>1.18</v>
      </c>
      <c r="J107" s="38">
        <v>0.78</v>
      </c>
      <c r="K107" s="38">
        <v>0.83</v>
      </c>
      <c r="L107" s="38">
        <v>0.75</v>
      </c>
      <c r="M107" s="38">
        <v>0.77</v>
      </c>
      <c r="N107" s="38">
        <v>0.74</v>
      </c>
      <c r="O107" s="38">
        <v>0.71</v>
      </c>
      <c r="P107" s="38">
        <v>0.43</v>
      </c>
      <c r="Q107" s="38">
        <v>0.42</v>
      </c>
      <c r="R107" s="38">
        <v>0.46</v>
      </c>
      <c r="S107" s="38">
        <v>0.44</v>
      </c>
      <c r="T107" s="38">
        <v>0.46</v>
      </c>
      <c r="U107" s="38">
        <v>0.43</v>
      </c>
      <c r="V107" s="38">
        <v>0.42</v>
      </c>
      <c r="W107" s="38">
        <v>0.38</v>
      </c>
      <c r="X107" s="15"/>
    </row>
    <row r="108" spans="2:24" ht="12">
      <c r="B108" s="10" t="s">
        <v>49</v>
      </c>
      <c r="C108" s="38" t="s">
        <v>53</v>
      </c>
      <c r="D108" s="38" t="s">
        <v>53</v>
      </c>
      <c r="E108" s="38" t="s">
        <v>53</v>
      </c>
      <c r="F108" s="38" t="s">
        <v>53</v>
      </c>
      <c r="G108" s="38" t="s">
        <v>53</v>
      </c>
      <c r="H108" s="38" t="s">
        <v>53</v>
      </c>
      <c r="I108" s="38" t="s">
        <v>53</v>
      </c>
      <c r="J108" s="38" t="s">
        <v>53</v>
      </c>
      <c r="K108" s="38" t="s">
        <v>53</v>
      </c>
      <c r="L108" s="38" t="s">
        <v>53</v>
      </c>
      <c r="M108" s="38" t="s">
        <v>53</v>
      </c>
      <c r="N108" s="38" t="s">
        <v>53</v>
      </c>
      <c r="O108" s="38" t="s">
        <v>53</v>
      </c>
      <c r="P108" s="38" t="s">
        <v>53</v>
      </c>
      <c r="Q108" s="38" t="s">
        <v>53</v>
      </c>
      <c r="R108" s="38" t="s">
        <v>53</v>
      </c>
      <c r="S108" s="38" t="s">
        <v>53</v>
      </c>
      <c r="T108" s="38" t="s">
        <v>53</v>
      </c>
      <c r="U108" s="38" t="s">
        <v>53</v>
      </c>
      <c r="V108" s="38" t="s">
        <v>53</v>
      </c>
      <c r="W108" s="38" t="s">
        <v>53</v>
      </c>
      <c r="X108" s="15"/>
    </row>
    <row r="109" spans="1:24" ht="12">
      <c r="A109" s="10"/>
      <c r="B109" s="10" t="s">
        <v>40</v>
      </c>
      <c r="C109" s="38">
        <v>0.02</v>
      </c>
      <c r="D109" s="38">
        <v>0.01</v>
      </c>
      <c r="E109" s="38">
        <v>0</v>
      </c>
      <c r="F109" s="38">
        <v>0.04</v>
      </c>
      <c r="G109" s="38">
        <v>0.13</v>
      </c>
      <c r="H109" s="38">
        <v>0.17</v>
      </c>
      <c r="I109" s="38">
        <v>0.16</v>
      </c>
      <c r="J109" s="38">
        <v>0.12</v>
      </c>
      <c r="K109" s="38">
        <v>0.08</v>
      </c>
      <c r="L109" s="38">
        <v>0.03</v>
      </c>
      <c r="M109" s="38">
        <v>0.05</v>
      </c>
      <c r="N109" s="38">
        <v>0.05</v>
      </c>
      <c r="O109" s="38">
        <v>0.08</v>
      </c>
      <c r="P109" s="38">
        <v>0.06</v>
      </c>
      <c r="Q109" s="38">
        <v>0.05</v>
      </c>
      <c r="R109" s="38">
        <v>0.12</v>
      </c>
      <c r="S109" s="38">
        <v>0.11</v>
      </c>
      <c r="T109" s="38">
        <v>0.13</v>
      </c>
      <c r="U109" s="38">
        <v>0.1</v>
      </c>
      <c r="V109" s="38">
        <v>0.11</v>
      </c>
      <c r="W109" s="38">
        <v>0.1</v>
      </c>
      <c r="X109" s="15"/>
    </row>
    <row r="110" spans="1:23" ht="12">
      <c r="A110" s="10"/>
      <c r="B110" s="10" t="s">
        <v>42</v>
      </c>
      <c r="C110" s="38">
        <v>11.19</v>
      </c>
      <c r="D110" s="38">
        <v>14.66</v>
      </c>
      <c r="E110" s="38">
        <v>15.25</v>
      </c>
      <c r="F110" s="38">
        <v>11.28</v>
      </c>
      <c r="G110" s="38">
        <v>7.68</v>
      </c>
      <c r="H110" s="38">
        <v>7.68</v>
      </c>
      <c r="I110" s="38">
        <v>6.66</v>
      </c>
      <c r="J110" s="38">
        <v>5.41</v>
      </c>
      <c r="K110" s="38">
        <v>5.98</v>
      </c>
      <c r="L110" s="38">
        <v>5.47</v>
      </c>
      <c r="M110" s="38">
        <v>4.6</v>
      </c>
      <c r="N110" s="38">
        <v>4.04</v>
      </c>
      <c r="O110" s="38">
        <v>2.52</v>
      </c>
      <c r="P110" s="38">
        <v>2.1</v>
      </c>
      <c r="Q110" s="38">
        <v>1.9</v>
      </c>
      <c r="R110" s="38">
        <v>1.2</v>
      </c>
      <c r="S110" s="38">
        <v>1.17</v>
      </c>
      <c r="T110" s="38">
        <v>1.11</v>
      </c>
      <c r="U110" s="38">
        <v>0.96</v>
      </c>
      <c r="V110" s="38">
        <v>0.61</v>
      </c>
      <c r="W110" s="38">
        <v>0.54</v>
      </c>
    </row>
    <row r="111" spans="1:24" ht="12">
      <c r="A111" s="10"/>
      <c r="B111" s="10" t="s">
        <v>43</v>
      </c>
      <c r="C111" s="38">
        <v>0.31</v>
      </c>
      <c r="D111" s="38">
        <v>0.27</v>
      </c>
      <c r="E111" s="38">
        <v>0.46</v>
      </c>
      <c r="F111" s="38">
        <v>0.45</v>
      </c>
      <c r="G111" s="38">
        <v>0.43</v>
      </c>
      <c r="H111" s="38">
        <v>0.4</v>
      </c>
      <c r="I111" s="38">
        <v>0.34</v>
      </c>
      <c r="J111" s="38">
        <v>0.26</v>
      </c>
      <c r="K111" s="38">
        <v>0.37</v>
      </c>
      <c r="L111" s="38">
        <v>0.37</v>
      </c>
      <c r="M111" s="38">
        <v>0.37</v>
      </c>
      <c r="N111" s="38">
        <v>0.42</v>
      </c>
      <c r="O111" s="38">
        <v>0.36</v>
      </c>
      <c r="P111" s="38">
        <v>0.35</v>
      </c>
      <c r="Q111" s="38">
        <v>0.36</v>
      </c>
      <c r="R111" s="38">
        <v>0.46</v>
      </c>
      <c r="S111" s="38">
        <v>0.33</v>
      </c>
      <c r="T111" s="38">
        <v>0.44</v>
      </c>
      <c r="U111" s="38">
        <v>0.51</v>
      </c>
      <c r="V111" s="38">
        <v>0.41</v>
      </c>
      <c r="W111" s="38">
        <v>0.33</v>
      </c>
      <c r="X111" s="15"/>
    </row>
    <row r="112" spans="1:24" ht="12">
      <c r="A112" s="10"/>
      <c r="B112" s="10" t="s">
        <v>44</v>
      </c>
      <c r="C112" s="38">
        <v>0.12</v>
      </c>
      <c r="D112" s="38">
        <v>0.14</v>
      </c>
      <c r="E112" s="38">
        <v>0.18</v>
      </c>
      <c r="F112" s="38">
        <v>0.21</v>
      </c>
      <c r="G112" s="38">
        <v>0.19</v>
      </c>
      <c r="H112" s="38">
        <v>0.15</v>
      </c>
      <c r="I112" s="38">
        <v>0.14</v>
      </c>
      <c r="J112" s="38">
        <v>0.12</v>
      </c>
      <c r="K112" s="38">
        <v>0.18</v>
      </c>
      <c r="L112" s="38">
        <v>0.19</v>
      </c>
      <c r="M112" s="38">
        <v>0.2</v>
      </c>
      <c r="N112" s="38">
        <v>0.2</v>
      </c>
      <c r="O112" s="38">
        <v>0.18</v>
      </c>
      <c r="P112" s="38">
        <v>0.15</v>
      </c>
      <c r="Q112" s="38">
        <v>0.23</v>
      </c>
      <c r="R112" s="38">
        <v>0.23</v>
      </c>
      <c r="S112" s="38">
        <v>0.21</v>
      </c>
      <c r="T112" s="38">
        <v>0.29</v>
      </c>
      <c r="U112" s="38">
        <v>0.31</v>
      </c>
      <c r="V112" s="38">
        <v>0.28</v>
      </c>
      <c r="W112" s="38">
        <v>0.25</v>
      </c>
      <c r="X112" s="15"/>
    </row>
    <row r="113" spans="1:24" ht="12">
      <c r="A113" s="10"/>
      <c r="B113" s="10" t="s">
        <v>45</v>
      </c>
      <c r="C113" s="38">
        <v>0.15</v>
      </c>
      <c r="D113" s="38">
        <v>0.18</v>
      </c>
      <c r="E113" s="38">
        <v>0.25</v>
      </c>
      <c r="F113" s="38">
        <v>0.28</v>
      </c>
      <c r="G113" s="38">
        <v>0.23</v>
      </c>
      <c r="H113" s="38">
        <v>0.18</v>
      </c>
      <c r="I113" s="38">
        <v>0.21</v>
      </c>
      <c r="J113" s="38">
        <v>0.18</v>
      </c>
      <c r="K113" s="38">
        <v>0.25</v>
      </c>
      <c r="L113" s="38">
        <v>0.22</v>
      </c>
      <c r="M113" s="38">
        <v>0.22</v>
      </c>
      <c r="N113" s="38">
        <v>0.22</v>
      </c>
      <c r="O113" s="38">
        <v>0.23</v>
      </c>
      <c r="P113" s="38">
        <v>0.2</v>
      </c>
      <c r="Q113" s="38">
        <v>0.24</v>
      </c>
      <c r="R113" s="38">
        <v>0.33</v>
      </c>
      <c r="S113" s="38">
        <v>0.2</v>
      </c>
      <c r="T113" s="38">
        <v>0.27</v>
      </c>
      <c r="U113" s="38">
        <v>0.28</v>
      </c>
      <c r="V113" s="38">
        <v>0.27</v>
      </c>
      <c r="W113" s="38">
        <v>0.27</v>
      </c>
      <c r="X113" s="15"/>
    </row>
    <row r="114" spans="1:24" ht="12">
      <c r="A114" s="10"/>
      <c r="B114" s="10" t="s">
        <v>46</v>
      </c>
      <c r="C114" s="38">
        <v>0.09</v>
      </c>
      <c r="D114" s="38">
        <v>0.16</v>
      </c>
      <c r="E114" s="38">
        <v>0.3</v>
      </c>
      <c r="F114" s="38">
        <v>0.3</v>
      </c>
      <c r="G114" s="38">
        <v>0.18</v>
      </c>
      <c r="H114" s="38">
        <v>0.16</v>
      </c>
      <c r="I114" s="38">
        <v>0.13</v>
      </c>
      <c r="J114" s="38">
        <v>0.13</v>
      </c>
      <c r="K114" s="38">
        <v>0.18</v>
      </c>
      <c r="L114" s="38">
        <v>0.31</v>
      </c>
      <c r="M114" s="38">
        <v>0.25</v>
      </c>
      <c r="N114" s="38">
        <v>0.29</v>
      </c>
      <c r="O114" s="38">
        <v>0.17</v>
      </c>
      <c r="P114" s="38">
        <v>0.12</v>
      </c>
      <c r="Q114" s="38">
        <v>0.29</v>
      </c>
      <c r="R114" s="38">
        <v>0.27</v>
      </c>
      <c r="S114" s="38">
        <v>0.27</v>
      </c>
      <c r="T114" s="38">
        <v>0.42</v>
      </c>
      <c r="U114" s="38">
        <v>0.47</v>
      </c>
      <c r="V114" s="38">
        <v>0.38</v>
      </c>
      <c r="W114" s="38">
        <v>0.31</v>
      </c>
      <c r="X114" s="15"/>
    </row>
    <row r="115" spans="1:24" ht="12">
      <c r="A115" s="10"/>
      <c r="B115" s="10" t="s">
        <v>47</v>
      </c>
      <c r="C115" s="38">
        <v>0.07</v>
      </c>
      <c r="D115" s="38">
        <v>0.05</v>
      </c>
      <c r="E115" s="38">
        <v>0.14</v>
      </c>
      <c r="F115" s="38">
        <v>0.18</v>
      </c>
      <c r="G115" s="38">
        <v>0.19</v>
      </c>
      <c r="H115" s="38">
        <v>0.15</v>
      </c>
      <c r="I115" s="38">
        <v>0.1</v>
      </c>
      <c r="J115" s="38">
        <v>0.09</v>
      </c>
      <c r="K115" s="38">
        <v>0.13</v>
      </c>
      <c r="L115" s="38">
        <v>0.17</v>
      </c>
      <c r="M115" s="38">
        <v>0.19</v>
      </c>
      <c r="N115" s="38">
        <v>0.21</v>
      </c>
      <c r="O115" s="38">
        <v>0.2</v>
      </c>
      <c r="P115" s="38">
        <v>0.2</v>
      </c>
      <c r="Q115" s="38">
        <v>0.2</v>
      </c>
      <c r="R115" s="38">
        <v>0.27</v>
      </c>
      <c r="S115" s="38">
        <v>0.22</v>
      </c>
      <c r="T115" s="38">
        <v>0.18</v>
      </c>
      <c r="U115" s="38">
        <v>0.22</v>
      </c>
      <c r="V115" s="38">
        <v>0.24</v>
      </c>
      <c r="W115" s="38">
        <v>0.25</v>
      </c>
      <c r="X115" s="15"/>
    </row>
    <row r="116" spans="1:24" ht="12">
      <c r="A116" s="10"/>
      <c r="B116" s="10" t="s">
        <v>48</v>
      </c>
      <c r="C116" s="38">
        <v>0.06</v>
      </c>
      <c r="D116" s="38">
        <v>0.1</v>
      </c>
      <c r="E116" s="38">
        <v>0.12</v>
      </c>
      <c r="F116" s="38">
        <v>0.1</v>
      </c>
      <c r="G116" s="38">
        <v>0.12</v>
      </c>
      <c r="H116" s="38">
        <v>0.13</v>
      </c>
      <c r="I116" s="38">
        <v>0.14</v>
      </c>
      <c r="J116" s="38">
        <v>0.11</v>
      </c>
      <c r="K116" s="38">
        <v>0.14</v>
      </c>
      <c r="L116" s="38">
        <v>0.1</v>
      </c>
      <c r="M116" s="38">
        <v>0.12</v>
      </c>
      <c r="N116" s="38">
        <v>0.1</v>
      </c>
      <c r="O116" s="38">
        <v>0.13</v>
      </c>
      <c r="P116" s="38">
        <v>0.14</v>
      </c>
      <c r="Q116" s="38">
        <v>0.12</v>
      </c>
      <c r="R116" s="38">
        <v>0.15</v>
      </c>
      <c r="S116" s="38">
        <v>0.12</v>
      </c>
      <c r="T116" s="38">
        <v>0.15</v>
      </c>
      <c r="U116" s="38">
        <v>0.12</v>
      </c>
      <c r="V116" s="38">
        <v>0.13</v>
      </c>
      <c r="W116" s="38">
        <v>0.13</v>
      </c>
      <c r="X116" s="15"/>
    </row>
    <row r="117" spans="1:24" ht="12">
      <c r="A117" s="10"/>
      <c r="B117" s="10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15"/>
    </row>
    <row r="118" spans="1:24" ht="12">
      <c r="A118" s="37" t="s">
        <v>7</v>
      </c>
      <c r="B118" s="10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3" ht="12">
      <c r="A119" s="37" t="s">
        <v>79</v>
      </c>
      <c r="B119" s="10" t="s">
        <v>38</v>
      </c>
      <c r="C119" s="1">
        <v>0.94</v>
      </c>
      <c r="D119" s="1">
        <v>0.96</v>
      </c>
      <c r="E119" s="1">
        <v>0.95</v>
      </c>
      <c r="F119" s="1">
        <v>0.86</v>
      </c>
      <c r="G119" s="1">
        <v>0.92</v>
      </c>
      <c r="H119" s="1">
        <v>0.94</v>
      </c>
      <c r="I119" s="1">
        <v>1.09</v>
      </c>
      <c r="J119" s="1">
        <v>0.81</v>
      </c>
      <c r="K119" s="1">
        <v>0.88</v>
      </c>
      <c r="L119" s="1">
        <v>0.93</v>
      </c>
      <c r="M119" s="1">
        <v>1.06</v>
      </c>
      <c r="N119" s="1">
        <v>1.04</v>
      </c>
      <c r="O119" s="1">
        <v>0.95</v>
      </c>
      <c r="P119" s="1">
        <v>0.61</v>
      </c>
      <c r="Q119" s="1">
        <v>0.6</v>
      </c>
      <c r="R119" s="1">
        <v>0.64</v>
      </c>
      <c r="S119" s="1">
        <v>0.59</v>
      </c>
      <c r="T119" s="1">
        <v>0.59</v>
      </c>
      <c r="U119" s="1">
        <v>0.55</v>
      </c>
      <c r="V119" s="1">
        <v>0.51</v>
      </c>
      <c r="W119" s="1">
        <v>0.47</v>
      </c>
    </row>
    <row r="120" spans="2:23" ht="12">
      <c r="B120" s="10" t="s">
        <v>49</v>
      </c>
      <c r="C120" s="1">
        <v>0.07</v>
      </c>
      <c r="D120" s="1">
        <v>0.07</v>
      </c>
      <c r="E120" s="1">
        <v>0.08</v>
      </c>
      <c r="F120" s="1">
        <v>0.08</v>
      </c>
      <c r="G120" s="1">
        <v>0.09</v>
      </c>
      <c r="H120" s="1">
        <v>0.07</v>
      </c>
      <c r="I120" s="1">
        <v>0.06</v>
      </c>
      <c r="J120" s="1">
        <v>0.06</v>
      </c>
      <c r="K120" s="1">
        <v>0.07</v>
      </c>
      <c r="L120" s="1">
        <v>0.08</v>
      </c>
      <c r="M120" s="1">
        <v>0.09</v>
      </c>
      <c r="N120" s="1">
        <v>0.08</v>
      </c>
      <c r="O120" s="1">
        <v>0.09</v>
      </c>
      <c r="P120" s="1">
        <v>0.1</v>
      </c>
      <c r="Q120" s="1">
        <v>0.13</v>
      </c>
      <c r="R120" s="1">
        <v>0.25</v>
      </c>
      <c r="S120" s="1">
        <v>0.16</v>
      </c>
      <c r="T120" s="1">
        <v>0.18</v>
      </c>
      <c r="U120" s="1">
        <v>0.16</v>
      </c>
      <c r="V120" s="1">
        <v>0.2</v>
      </c>
      <c r="W120" s="1">
        <v>0.18</v>
      </c>
    </row>
    <row r="121" spans="1:23" ht="12">
      <c r="A121" s="10"/>
      <c r="B121" s="10" t="s">
        <v>40</v>
      </c>
      <c r="C121" s="1">
        <v>0.03</v>
      </c>
      <c r="D121" s="1">
        <v>0.03</v>
      </c>
      <c r="E121" s="1">
        <v>0.02</v>
      </c>
      <c r="F121" s="1">
        <v>0.06</v>
      </c>
      <c r="G121" s="1">
        <v>0.15</v>
      </c>
      <c r="H121" s="1">
        <v>0.2</v>
      </c>
      <c r="I121" s="1">
        <v>0.18</v>
      </c>
      <c r="J121" s="1">
        <v>0.13</v>
      </c>
      <c r="K121" s="1">
        <v>0.07</v>
      </c>
      <c r="L121" s="1">
        <v>0.06</v>
      </c>
      <c r="M121" s="1">
        <v>0.09</v>
      </c>
      <c r="N121" s="1">
        <v>0.08</v>
      </c>
      <c r="O121" s="1">
        <v>0.07</v>
      </c>
      <c r="P121" s="1">
        <v>0.08</v>
      </c>
      <c r="Q121" s="1">
        <v>0.09</v>
      </c>
      <c r="R121" s="1">
        <v>0.21</v>
      </c>
      <c r="S121" s="1">
        <v>0.21</v>
      </c>
      <c r="T121" s="1">
        <v>0.22</v>
      </c>
      <c r="U121" s="1">
        <v>0.19</v>
      </c>
      <c r="V121" s="1">
        <v>0.2</v>
      </c>
      <c r="W121" s="1">
        <v>0.19</v>
      </c>
    </row>
    <row r="122" spans="1:23" ht="12">
      <c r="A122" s="10"/>
      <c r="B122" s="10" t="s">
        <v>42</v>
      </c>
      <c r="C122" s="1">
        <v>12.62</v>
      </c>
      <c r="D122" s="1">
        <v>15.96</v>
      </c>
      <c r="E122" s="1">
        <v>15.12</v>
      </c>
      <c r="F122" s="1">
        <v>11.12</v>
      </c>
      <c r="G122" s="1">
        <v>7.93</v>
      </c>
      <c r="H122" s="1">
        <v>8.48</v>
      </c>
      <c r="I122" s="1">
        <v>7.54</v>
      </c>
      <c r="J122" s="1">
        <v>6.07</v>
      </c>
      <c r="K122" s="1">
        <v>5.7</v>
      </c>
      <c r="L122" s="1">
        <v>5.17</v>
      </c>
      <c r="M122" s="1">
        <v>4.7</v>
      </c>
      <c r="N122" s="1">
        <v>4.16</v>
      </c>
      <c r="O122" s="1">
        <v>2.56</v>
      </c>
      <c r="P122" s="1">
        <v>2.26</v>
      </c>
      <c r="Q122" s="1">
        <v>2.13</v>
      </c>
      <c r="R122" s="1">
        <v>1.6</v>
      </c>
      <c r="S122" s="1">
        <v>1.55</v>
      </c>
      <c r="T122" s="1">
        <v>1.43</v>
      </c>
      <c r="U122" s="1">
        <v>1.16</v>
      </c>
      <c r="V122" s="1">
        <v>0.74</v>
      </c>
      <c r="W122" s="1">
        <v>0.59</v>
      </c>
    </row>
    <row r="123" spans="1:23" ht="12">
      <c r="A123" s="10"/>
      <c r="B123" s="10" t="s">
        <v>43</v>
      </c>
      <c r="C123" s="1">
        <v>0.33</v>
      </c>
      <c r="D123" s="1">
        <v>0.36</v>
      </c>
      <c r="E123" s="1">
        <v>0.44</v>
      </c>
      <c r="F123" s="1">
        <v>0.43</v>
      </c>
      <c r="G123" s="1">
        <v>0.43</v>
      </c>
      <c r="H123" s="1">
        <v>0.4</v>
      </c>
      <c r="I123" s="1">
        <v>0.35</v>
      </c>
      <c r="J123" s="1">
        <v>0.27</v>
      </c>
      <c r="K123" s="1">
        <v>0.33</v>
      </c>
      <c r="L123" s="1">
        <v>0.39</v>
      </c>
      <c r="M123" s="1">
        <v>0.42</v>
      </c>
      <c r="N123" s="1">
        <v>0.46</v>
      </c>
      <c r="O123" s="1">
        <v>0.32</v>
      </c>
      <c r="P123" s="1">
        <v>0.36</v>
      </c>
      <c r="Q123" s="1">
        <v>0.4</v>
      </c>
      <c r="R123" s="1">
        <v>0.57</v>
      </c>
      <c r="S123" s="1">
        <v>0.43</v>
      </c>
      <c r="T123" s="1">
        <v>0.51</v>
      </c>
      <c r="U123" s="1">
        <v>0.55</v>
      </c>
      <c r="V123" s="1">
        <v>0.44</v>
      </c>
      <c r="W123" s="1">
        <v>0.35</v>
      </c>
    </row>
    <row r="124" spans="1:23" ht="12">
      <c r="A124" s="10"/>
      <c r="B124" s="10" t="s">
        <v>44</v>
      </c>
      <c r="C124" s="1">
        <v>0.14</v>
      </c>
      <c r="D124" s="1">
        <v>0.16</v>
      </c>
      <c r="E124" s="1">
        <v>0.2</v>
      </c>
      <c r="F124" s="1">
        <v>0.24</v>
      </c>
      <c r="G124" s="1">
        <v>0.22</v>
      </c>
      <c r="H124" s="1">
        <v>0.18</v>
      </c>
      <c r="I124" s="1">
        <v>0.16</v>
      </c>
      <c r="J124" s="1">
        <v>0.13</v>
      </c>
      <c r="K124" s="1">
        <v>0.17</v>
      </c>
      <c r="L124" s="1">
        <v>0.22</v>
      </c>
      <c r="M124" s="1">
        <v>0.23</v>
      </c>
      <c r="N124" s="1">
        <v>0.23</v>
      </c>
      <c r="O124" s="1">
        <v>0.17</v>
      </c>
      <c r="P124" s="1">
        <v>0.17</v>
      </c>
      <c r="Q124" s="1">
        <v>0.26</v>
      </c>
      <c r="R124" s="1">
        <v>0.39</v>
      </c>
      <c r="S124" s="1">
        <v>0.27</v>
      </c>
      <c r="T124" s="1">
        <v>0.33</v>
      </c>
      <c r="U124" s="1">
        <v>0.36</v>
      </c>
      <c r="V124" s="1">
        <v>0.31</v>
      </c>
      <c r="W124" s="1">
        <v>0.28</v>
      </c>
    </row>
    <row r="125" spans="1:23" ht="12">
      <c r="A125" s="10"/>
      <c r="B125" s="10" t="s">
        <v>45</v>
      </c>
      <c r="C125" s="1">
        <v>0.15</v>
      </c>
      <c r="D125" s="1">
        <v>0.19</v>
      </c>
      <c r="E125" s="1">
        <v>0.25</v>
      </c>
      <c r="F125" s="1">
        <v>0.29</v>
      </c>
      <c r="G125" s="1">
        <v>0.24</v>
      </c>
      <c r="H125" s="1">
        <v>0.2</v>
      </c>
      <c r="I125" s="1">
        <v>0.23</v>
      </c>
      <c r="J125" s="1">
        <v>0.17</v>
      </c>
      <c r="K125" s="1">
        <v>0.23</v>
      </c>
      <c r="L125" s="1">
        <v>0.24</v>
      </c>
      <c r="M125" s="1">
        <v>0.26</v>
      </c>
      <c r="N125" s="1">
        <v>0.24</v>
      </c>
      <c r="O125" s="1">
        <v>0.21</v>
      </c>
      <c r="P125" s="1">
        <v>0.21</v>
      </c>
      <c r="Q125" s="1">
        <v>0.26</v>
      </c>
      <c r="R125" s="1">
        <v>0.39</v>
      </c>
      <c r="S125" s="1">
        <v>0.27</v>
      </c>
      <c r="T125" s="1">
        <v>0.32</v>
      </c>
      <c r="U125" s="1">
        <v>0.33</v>
      </c>
      <c r="V125" s="1">
        <v>0.3</v>
      </c>
      <c r="W125" s="1">
        <v>0.29</v>
      </c>
    </row>
    <row r="126" spans="1:23" ht="12">
      <c r="A126" s="10"/>
      <c r="B126" s="10" t="s">
        <v>46</v>
      </c>
      <c r="C126" s="1">
        <v>0.08</v>
      </c>
      <c r="D126" s="1">
        <v>0.16</v>
      </c>
      <c r="E126" s="1">
        <v>0.3</v>
      </c>
      <c r="F126" s="1">
        <v>0.3</v>
      </c>
      <c r="G126" s="1">
        <v>0.17</v>
      </c>
      <c r="H126" s="1">
        <v>0.15</v>
      </c>
      <c r="I126" s="1">
        <v>0.12</v>
      </c>
      <c r="J126" s="1">
        <v>0.09</v>
      </c>
      <c r="K126" s="1">
        <v>0.13</v>
      </c>
      <c r="L126" s="1">
        <v>0.28</v>
      </c>
      <c r="M126" s="1">
        <v>0.23</v>
      </c>
      <c r="N126" s="1">
        <v>0.25</v>
      </c>
      <c r="O126" s="1">
        <v>0.1</v>
      </c>
      <c r="P126" s="1">
        <v>0.07</v>
      </c>
      <c r="Q126" s="1">
        <v>0.24</v>
      </c>
      <c r="R126" s="1">
        <v>0.27</v>
      </c>
      <c r="S126" s="1">
        <v>0.28</v>
      </c>
      <c r="T126" s="1">
        <v>0.42</v>
      </c>
      <c r="U126" s="1">
        <v>0.47</v>
      </c>
      <c r="V126" s="1">
        <v>0.37</v>
      </c>
      <c r="W126" s="1">
        <v>0.31</v>
      </c>
    </row>
    <row r="127" spans="1:23" ht="12">
      <c r="A127" s="10"/>
      <c r="B127" s="10" t="s">
        <v>47</v>
      </c>
      <c r="C127" s="1">
        <v>0.09</v>
      </c>
      <c r="D127" s="1">
        <v>0.09</v>
      </c>
      <c r="E127" s="1">
        <v>0.17</v>
      </c>
      <c r="F127" s="1">
        <v>0.21</v>
      </c>
      <c r="G127" s="1">
        <v>0.23</v>
      </c>
      <c r="H127" s="1">
        <v>0.19</v>
      </c>
      <c r="I127" s="1">
        <v>0.15</v>
      </c>
      <c r="J127" s="1">
        <v>0.12</v>
      </c>
      <c r="K127" s="1">
        <v>0.14</v>
      </c>
      <c r="L127" s="1">
        <v>0.23</v>
      </c>
      <c r="M127" s="1">
        <v>0.27</v>
      </c>
      <c r="N127" s="1">
        <v>0.28</v>
      </c>
      <c r="O127" s="1">
        <v>0.24</v>
      </c>
      <c r="P127" s="1">
        <v>0.25</v>
      </c>
      <c r="Q127" s="1">
        <v>0.27</v>
      </c>
      <c r="R127" s="1">
        <v>0.37</v>
      </c>
      <c r="S127" s="1">
        <v>0.33</v>
      </c>
      <c r="T127" s="1">
        <v>0.28</v>
      </c>
      <c r="U127" s="1">
        <v>0.32</v>
      </c>
      <c r="V127" s="1">
        <v>0.33</v>
      </c>
      <c r="W127" s="1">
        <v>0.32</v>
      </c>
    </row>
    <row r="128" spans="1:23" ht="12">
      <c r="A128" s="10"/>
      <c r="B128" s="10" t="s">
        <v>48</v>
      </c>
      <c r="C128" s="1">
        <v>0.05</v>
      </c>
      <c r="D128" s="1">
        <v>0.1</v>
      </c>
      <c r="E128" s="1">
        <v>0.1</v>
      </c>
      <c r="F128" s="1">
        <v>0.09</v>
      </c>
      <c r="G128" s="1">
        <v>0.11</v>
      </c>
      <c r="H128" s="1">
        <v>0.13</v>
      </c>
      <c r="I128" s="1">
        <v>0.17</v>
      </c>
      <c r="J128" s="1">
        <v>0.12</v>
      </c>
      <c r="K128" s="1">
        <v>0.09</v>
      </c>
      <c r="L128" s="1">
        <v>0.09</v>
      </c>
      <c r="M128" s="1">
        <v>0.12</v>
      </c>
      <c r="N128" s="1">
        <v>0.1</v>
      </c>
      <c r="O128" s="1">
        <v>0.09</v>
      </c>
      <c r="P128" s="1">
        <v>0.11</v>
      </c>
      <c r="Q128" s="1">
        <v>0.12</v>
      </c>
      <c r="R128" s="1">
        <v>0.21</v>
      </c>
      <c r="S128" s="1">
        <v>0.2</v>
      </c>
      <c r="T128" s="1">
        <v>0.18</v>
      </c>
      <c r="U128" s="1">
        <v>0.17</v>
      </c>
      <c r="V128" s="1">
        <v>0.16</v>
      </c>
      <c r="W128" s="1">
        <v>0.19</v>
      </c>
    </row>
    <row r="129" spans="1:2" ht="12">
      <c r="A129" s="10"/>
      <c r="B129" s="10"/>
    </row>
    <row r="130" spans="1:2" ht="12">
      <c r="A130" s="37" t="s">
        <v>10</v>
      </c>
      <c r="B130" s="10"/>
    </row>
    <row r="131" spans="1:23" ht="12">
      <c r="A131" s="37" t="s">
        <v>79</v>
      </c>
      <c r="B131" s="10" t="s">
        <v>38</v>
      </c>
      <c r="C131" s="1">
        <v>1.04</v>
      </c>
      <c r="D131" s="1">
        <v>1.06</v>
      </c>
      <c r="E131" s="1">
        <v>1.06</v>
      </c>
      <c r="F131" s="1">
        <v>0.94</v>
      </c>
      <c r="G131" s="1">
        <v>1</v>
      </c>
      <c r="H131" s="1">
        <v>1.02</v>
      </c>
      <c r="I131" s="1">
        <v>1.2</v>
      </c>
      <c r="J131" s="1">
        <v>0.86</v>
      </c>
      <c r="K131" s="1">
        <v>0.93</v>
      </c>
      <c r="L131" s="1">
        <v>0.91</v>
      </c>
      <c r="M131" s="1">
        <v>0.94</v>
      </c>
      <c r="N131" s="1">
        <v>0.82</v>
      </c>
      <c r="O131" s="1">
        <v>0.75</v>
      </c>
      <c r="P131" s="1">
        <v>0.48</v>
      </c>
      <c r="Q131" s="1">
        <v>0.51</v>
      </c>
      <c r="R131" s="1">
        <v>0.52</v>
      </c>
      <c r="S131" s="1">
        <v>0.54</v>
      </c>
      <c r="T131" s="1">
        <v>0.58</v>
      </c>
      <c r="U131" s="1">
        <v>0.59</v>
      </c>
      <c r="V131" s="1">
        <v>0.57</v>
      </c>
      <c r="W131" s="1">
        <v>0.54</v>
      </c>
    </row>
    <row r="132" spans="2:23" ht="12">
      <c r="B132" s="10" t="s">
        <v>49</v>
      </c>
      <c r="C132" s="1" t="s">
        <v>53</v>
      </c>
      <c r="D132" s="1" t="s">
        <v>53</v>
      </c>
      <c r="E132" s="1" t="s">
        <v>53</v>
      </c>
      <c r="F132" s="1" t="s">
        <v>53</v>
      </c>
      <c r="G132" s="1" t="s">
        <v>53</v>
      </c>
      <c r="H132" s="1" t="s">
        <v>53</v>
      </c>
      <c r="I132" s="1" t="s">
        <v>53</v>
      </c>
      <c r="J132" s="1" t="s">
        <v>53</v>
      </c>
      <c r="K132" s="1" t="s">
        <v>53</v>
      </c>
      <c r="L132" s="1" t="s">
        <v>53</v>
      </c>
      <c r="M132" s="1" t="s">
        <v>53</v>
      </c>
      <c r="N132" s="1" t="s">
        <v>53</v>
      </c>
      <c r="O132" s="1" t="s">
        <v>53</v>
      </c>
      <c r="P132" s="1" t="s">
        <v>53</v>
      </c>
      <c r="Q132" s="1" t="s">
        <v>53</v>
      </c>
      <c r="R132" s="1" t="s">
        <v>53</v>
      </c>
      <c r="S132" s="1" t="s">
        <v>53</v>
      </c>
      <c r="T132" s="1" t="s">
        <v>53</v>
      </c>
      <c r="U132" s="1" t="s">
        <v>53</v>
      </c>
      <c r="V132" s="1" t="s">
        <v>53</v>
      </c>
      <c r="W132" s="1" t="s">
        <v>53</v>
      </c>
    </row>
    <row r="133" spans="1:23" ht="12">
      <c r="A133" s="10"/>
      <c r="B133" s="10" t="s">
        <v>40</v>
      </c>
      <c r="C133" s="1">
        <v>0.04</v>
      </c>
      <c r="D133" s="1">
        <v>0.04</v>
      </c>
      <c r="E133" s="1">
        <v>0.03</v>
      </c>
      <c r="F133" s="1">
        <v>0.08</v>
      </c>
      <c r="G133" s="1">
        <v>0.16</v>
      </c>
      <c r="H133" s="1">
        <v>0.21</v>
      </c>
      <c r="I133" s="1">
        <v>0.19</v>
      </c>
      <c r="J133" s="1">
        <v>0.14</v>
      </c>
      <c r="K133" s="1">
        <v>0.09</v>
      </c>
      <c r="L133" s="1">
        <v>0.07</v>
      </c>
      <c r="M133" s="1">
        <v>0.1</v>
      </c>
      <c r="N133" s="1">
        <v>0.09</v>
      </c>
      <c r="O133" s="1">
        <v>0.12</v>
      </c>
      <c r="P133" s="1">
        <v>0.1</v>
      </c>
      <c r="Q133" s="1">
        <v>0.13</v>
      </c>
      <c r="R133" s="1">
        <v>0.18</v>
      </c>
      <c r="S133" s="1">
        <v>0.21</v>
      </c>
      <c r="T133" s="1">
        <v>0.26</v>
      </c>
      <c r="U133" s="1">
        <v>0.27</v>
      </c>
      <c r="V133" s="1">
        <v>0.3</v>
      </c>
      <c r="W133" s="1">
        <v>0.32</v>
      </c>
    </row>
    <row r="134" spans="1:23" ht="12">
      <c r="A134" s="10"/>
      <c r="B134" s="10" t="s">
        <v>42</v>
      </c>
      <c r="C134" s="1">
        <v>12.52</v>
      </c>
      <c r="D134" s="1">
        <v>14.92</v>
      </c>
      <c r="E134" s="1">
        <v>14.78</v>
      </c>
      <c r="F134" s="1">
        <v>11.01</v>
      </c>
      <c r="G134" s="1">
        <v>8.03</v>
      </c>
      <c r="H134" s="1">
        <v>8.32</v>
      </c>
      <c r="I134" s="1">
        <v>7.3</v>
      </c>
      <c r="J134" s="1">
        <v>6.19</v>
      </c>
      <c r="K134" s="1">
        <v>5.56</v>
      </c>
      <c r="L134" s="1">
        <v>5.57</v>
      </c>
      <c r="M134" s="1">
        <v>4.75</v>
      </c>
      <c r="N134" s="1">
        <v>4.12</v>
      </c>
      <c r="O134" s="1">
        <v>2.73</v>
      </c>
      <c r="P134" s="1">
        <v>2.24</v>
      </c>
      <c r="Q134" s="1">
        <v>2.1</v>
      </c>
      <c r="R134" s="1">
        <v>1.28</v>
      </c>
      <c r="S134" s="1">
        <v>1.44</v>
      </c>
      <c r="T134" s="1">
        <v>1.35</v>
      </c>
      <c r="U134" s="1">
        <v>1.15</v>
      </c>
      <c r="V134" s="1">
        <v>0.77</v>
      </c>
      <c r="W134" s="1">
        <v>0.65</v>
      </c>
    </row>
    <row r="135" spans="1:23" ht="12">
      <c r="A135" s="10"/>
      <c r="B135" s="10" t="s">
        <v>43</v>
      </c>
      <c r="C135" s="1">
        <v>0.4</v>
      </c>
      <c r="D135" s="1">
        <v>0.44</v>
      </c>
      <c r="E135" s="1">
        <v>0.53</v>
      </c>
      <c r="F135" s="1">
        <v>0.52</v>
      </c>
      <c r="G135" s="1">
        <v>0.52</v>
      </c>
      <c r="H135" s="1">
        <v>0.49</v>
      </c>
      <c r="I135" s="1">
        <v>0.44</v>
      </c>
      <c r="J135" s="1">
        <v>0.37</v>
      </c>
      <c r="K135" s="1">
        <v>0.43</v>
      </c>
      <c r="L135" s="1">
        <v>0.48</v>
      </c>
      <c r="M135" s="1">
        <v>0.5</v>
      </c>
      <c r="N135" s="1">
        <v>0.54</v>
      </c>
      <c r="O135" s="1">
        <v>0.46</v>
      </c>
      <c r="P135" s="1">
        <v>0.45</v>
      </c>
      <c r="Q135" s="1">
        <v>0.51</v>
      </c>
      <c r="R135" s="1">
        <v>0.48</v>
      </c>
      <c r="S135" s="1">
        <v>0.5</v>
      </c>
      <c r="T135" s="1">
        <v>0.62</v>
      </c>
      <c r="U135" s="1">
        <v>0.69</v>
      </c>
      <c r="V135" s="1">
        <v>0.57</v>
      </c>
      <c r="W135" s="1">
        <v>0.49</v>
      </c>
    </row>
    <row r="136" spans="1:23" ht="12">
      <c r="A136" s="10"/>
      <c r="B136" s="10" t="s">
        <v>44</v>
      </c>
      <c r="C136" s="1">
        <v>0.16</v>
      </c>
      <c r="D136" s="1">
        <v>0.19</v>
      </c>
      <c r="E136" s="1">
        <v>0.23</v>
      </c>
      <c r="F136" s="1">
        <v>0.26</v>
      </c>
      <c r="G136" s="1">
        <v>0.25</v>
      </c>
      <c r="H136" s="1">
        <v>0.22</v>
      </c>
      <c r="I136" s="1">
        <v>0.2</v>
      </c>
      <c r="J136" s="1">
        <v>0.17</v>
      </c>
      <c r="K136" s="1">
        <v>0.22</v>
      </c>
      <c r="L136" s="1">
        <v>0.26</v>
      </c>
      <c r="M136" s="1">
        <v>0.27</v>
      </c>
      <c r="N136" s="1">
        <v>0.27</v>
      </c>
      <c r="O136" s="1">
        <v>0.25</v>
      </c>
      <c r="P136" s="1">
        <v>0.23</v>
      </c>
      <c r="Q136" s="1">
        <v>0.33</v>
      </c>
      <c r="R136" s="1">
        <v>0.31</v>
      </c>
      <c r="S136" s="1">
        <v>0.3</v>
      </c>
      <c r="T136" s="1">
        <v>0.4</v>
      </c>
      <c r="U136" s="1">
        <v>0.46</v>
      </c>
      <c r="V136" s="1">
        <v>0.42</v>
      </c>
      <c r="W136" s="1">
        <v>0.41</v>
      </c>
    </row>
    <row r="137" spans="1:23" ht="12">
      <c r="A137" s="10"/>
      <c r="B137" s="10" t="s">
        <v>45</v>
      </c>
      <c r="C137" s="1">
        <v>0.18</v>
      </c>
      <c r="D137" s="1">
        <v>0.22</v>
      </c>
      <c r="E137" s="1">
        <v>0.28</v>
      </c>
      <c r="F137" s="1">
        <v>0.32</v>
      </c>
      <c r="G137" s="1">
        <v>0.28</v>
      </c>
      <c r="H137" s="1">
        <v>0.24</v>
      </c>
      <c r="I137" s="1">
        <v>0.26</v>
      </c>
      <c r="J137" s="1">
        <v>0.22</v>
      </c>
      <c r="K137" s="1">
        <v>0.27</v>
      </c>
      <c r="L137" s="1">
        <v>0.28</v>
      </c>
      <c r="M137" s="1">
        <v>0.29</v>
      </c>
      <c r="N137" s="1">
        <v>0.28</v>
      </c>
      <c r="O137" s="1">
        <v>0.28</v>
      </c>
      <c r="P137" s="1">
        <v>0.26</v>
      </c>
      <c r="Q137" s="1">
        <v>0.32</v>
      </c>
      <c r="R137" s="1">
        <v>0.31</v>
      </c>
      <c r="S137" s="1">
        <v>0.3</v>
      </c>
      <c r="T137" s="1">
        <v>0.38</v>
      </c>
      <c r="U137" s="1">
        <v>0.43</v>
      </c>
      <c r="V137" s="1">
        <v>0.4</v>
      </c>
      <c r="W137" s="1">
        <v>0.42</v>
      </c>
    </row>
    <row r="138" spans="1:23" ht="12">
      <c r="A138" s="10"/>
      <c r="B138" s="10" t="s">
        <v>46</v>
      </c>
      <c r="C138" s="1">
        <v>0.12</v>
      </c>
      <c r="D138" s="1">
        <v>0.19</v>
      </c>
      <c r="E138" s="1">
        <v>0.33</v>
      </c>
      <c r="F138" s="1">
        <v>0.31</v>
      </c>
      <c r="G138" s="1">
        <v>0.2</v>
      </c>
      <c r="H138" s="1">
        <v>0.18</v>
      </c>
      <c r="I138" s="1">
        <v>0.17</v>
      </c>
      <c r="J138" s="1">
        <v>0.14</v>
      </c>
      <c r="K138" s="1">
        <v>0.17</v>
      </c>
      <c r="L138" s="1">
        <v>0.3</v>
      </c>
      <c r="M138" s="1">
        <v>0.27</v>
      </c>
      <c r="N138" s="1">
        <v>0.29</v>
      </c>
      <c r="O138" s="1">
        <v>0.19</v>
      </c>
      <c r="P138" s="1">
        <v>0.15</v>
      </c>
      <c r="Q138" s="1">
        <v>0.34</v>
      </c>
      <c r="R138" s="1">
        <v>0.24</v>
      </c>
      <c r="S138" s="1">
        <v>0.36</v>
      </c>
      <c r="T138" s="1">
        <v>0.53</v>
      </c>
      <c r="U138" s="1">
        <v>0.61</v>
      </c>
      <c r="V138" s="1">
        <v>0.52</v>
      </c>
      <c r="W138" s="1">
        <v>0.47</v>
      </c>
    </row>
    <row r="139" spans="1:23" ht="12">
      <c r="A139" s="10"/>
      <c r="B139" s="10" t="s">
        <v>47</v>
      </c>
      <c r="C139" s="1">
        <v>0.11</v>
      </c>
      <c r="D139" s="1">
        <v>0.11</v>
      </c>
      <c r="E139" s="1">
        <v>0.19</v>
      </c>
      <c r="F139" s="1">
        <v>0.23</v>
      </c>
      <c r="G139" s="1">
        <v>0.25</v>
      </c>
      <c r="H139" s="1">
        <v>0.22</v>
      </c>
      <c r="I139" s="1">
        <v>0.17</v>
      </c>
      <c r="J139" s="1">
        <v>0.14</v>
      </c>
      <c r="K139" s="1">
        <v>0.18</v>
      </c>
      <c r="L139" s="1">
        <v>0.26</v>
      </c>
      <c r="M139" s="1">
        <v>0.29</v>
      </c>
      <c r="N139" s="1">
        <v>0.31</v>
      </c>
      <c r="O139" s="1">
        <v>0.3</v>
      </c>
      <c r="P139" s="1">
        <v>0.29</v>
      </c>
      <c r="Q139" s="1">
        <v>0.33</v>
      </c>
      <c r="R139" s="1">
        <v>0.36</v>
      </c>
      <c r="S139" s="1">
        <v>0.34</v>
      </c>
      <c r="T139" s="1">
        <v>0.32</v>
      </c>
      <c r="U139" s="1">
        <v>0.39</v>
      </c>
      <c r="V139" s="1">
        <v>0.41</v>
      </c>
      <c r="W139" s="1">
        <v>0.42</v>
      </c>
    </row>
    <row r="140" spans="1:23" ht="12">
      <c r="A140" s="10"/>
      <c r="B140" s="10" t="s">
        <v>48</v>
      </c>
      <c r="C140" s="1">
        <v>0.09</v>
      </c>
      <c r="D140" s="1">
        <v>0.11</v>
      </c>
      <c r="E140" s="1">
        <v>0.11</v>
      </c>
      <c r="F140" s="1">
        <v>0.1</v>
      </c>
      <c r="G140" s="1">
        <v>0.12</v>
      </c>
      <c r="H140" s="1">
        <v>0.14</v>
      </c>
      <c r="I140" s="1">
        <v>0.16</v>
      </c>
      <c r="J140" s="1">
        <v>0.13</v>
      </c>
      <c r="K140" s="1">
        <v>0.12</v>
      </c>
      <c r="L140" s="1">
        <v>0.1</v>
      </c>
      <c r="M140" s="1">
        <v>0.13</v>
      </c>
      <c r="N140" s="1">
        <v>0.11</v>
      </c>
      <c r="O140" s="1">
        <v>0.13</v>
      </c>
      <c r="P140" s="1">
        <v>0.13</v>
      </c>
      <c r="Q140" s="1">
        <v>0.16</v>
      </c>
      <c r="R140" s="1">
        <v>0.19</v>
      </c>
      <c r="S140" s="1">
        <v>0.21</v>
      </c>
      <c r="T140" s="1">
        <v>0.21</v>
      </c>
      <c r="U140" s="1">
        <v>0.23</v>
      </c>
      <c r="V140" s="1">
        <v>0.26</v>
      </c>
      <c r="W140" s="1">
        <v>0.29</v>
      </c>
    </row>
    <row r="141" spans="1:2" ht="12">
      <c r="A141" s="10"/>
      <c r="B141" s="10"/>
    </row>
    <row r="142" spans="1:2" ht="12">
      <c r="A142" s="37" t="s">
        <v>37</v>
      </c>
      <c r="B142" s="10"/>
    </row>
    <row r="143" spans="1:23" ht="12">
      <c r="A143" s="37" t="s">
        <v>79</v>
      </c>
      <c r="B143" s="10" t="s">
        <v>38</v>
      </c>
      <c r="C143" s="1">
        <v>1.07</v>
      </c>
      <c r="D143" s="1">
        <v>1.13</v>
      </c>
      <c r="E143" s="1">
        <v>1.13</v>
      </c>
      <c r="F143" s="1">
        <v>1.01</v>
      </c>
      <c r="G143" s="1">
        <v>1.08</v>
      </c>
      <c r="H143" s="1">
        <v>1.09</v>
      </c>
      <c r="I143" s="1">
        <v>1.26</v>
      </c>
      <c r="J143" s="1">
        <v>0.87</v>
      </c>
      <c r="K143" s="1">
        <v>0.93</v>
      </c>
      <c r="L143" s="1">
        <v>0.95</v>
      </c>
      <c r="M143" s="1">
        <v>0.98</v>
      </c>
      <c r="N143" s="1">
        <v>0.89</v>
      </c>
      <c r="O143" s="1">
        <v>0.79</v>
      </c>
      <c r="P143" s="1">
        <v>0.51</v>
      </c>
      <c r="Q143" s="1">
        <v>0.51</v>
      </c>
      <c r="R143" s="1">
        <v>0.52</v>
      </c>
      <c r="S143" s="1">
        <v>0.5</v>
      </c>
      <c r="T143" s="1">
        <v>0.53</v>
      </c>
      <c r="U143" s="1">
        <v>0.49</v>
      </c>
      <c r="V143" s="1">
        <v>0.45</v>
      </c>
      <c r="W143" s="1">
        <v>0.42</v>
      </c>
    </row>
    <row r="144" spans="2:23" ht="12">
      <c r="B144" s="10" t="s">
        <v>51</v>
      </c>
      <c r="C144" s="1">
        <v>0.1</v>
      </c>
      <c r="D144" s="1">
        <v>0.11</v>
      </c>
      <c r="E144" s="1">
        <v>0.11</v>
      </c>
      <c r="F144" s="1">
        <v>0.24</v>
      </c>
      <c r="G144" s="1">
        <v>0.23</v>
      </c>
      <c r="H144" s="1">
        <v>0.28</v>
      </c>
      <c r="I144" s="1">
        <v>0.32</v>
      </c>
      <c r="J144" s="1">
        <v>0.32</v>
      </c>
      <c r="K144" s="1">
        <v>0.35</v>
      </c>
      <c r="L144" s="1">
        <v>0.38</v>
      </c>
      <c r="M144" s="1">
        <v>0.36</v>
      </c>
      <c r="N144" s="1">
        <v>0.34</v>
      </c>
      <c r="O144" s="1">
        <v>0.35</v>
      </c>
      <c r="P144" s="1">
        <v>0.83</v>
      </c>
      <c r="Q144" s="1">
        <v>0.9</v>
      </c>
      <c r="R144" s="1">
        <v>0.73</v>
      </c>
      <c r="S144" s="1">
        <v>0.7</v>
      </c>
      <c r="T144" s="1">
        <v>0.73</v>
      </c>
      <c r="U144" s="1">
        <v>0.72</v>
      </c>
      <c r="V144" s="1">
        <v>0.74</v>
      </c>
      <c r="W144" s="1">
        <v>0.76</v>
      </c>
    </row>
    <row r="145" spans="1:23" ht="12">
      <c r="A145" s="10"/>
      <c r="B145" s="10" t="s">
        <v>49</v>
      </c>
      <c r="C145" s="1" t="s">
        <v>53</v>
      </c>
      <c r="D145" s="1" t="s">
        <v>53</v>
      </c>
      <c r="E145" s="1" t="s">
        <v>53</v>
      </c>
      <c r="F145" s="1" t="s">
        <v>53</v>
      </c>
      <c r="G145" s="1" t="s">
        <v>53</v>
      </c>
      <c r="H145" s="1" t="s">
        <v>53</v>
      </c>
      <c r="I145" s="1" t="s">
        <v>53</v>
      </c>
      <c r="J145" s="1" t="s">
        <v>53</v>
      </c>
      <c r="K145" s="1" t="s">
        <v>53</v>
      </c>
      <c r="L145" s="1" t="s">
        <v>53</v>
      </c>
      <c r="M145" s="1" t="s">
        <v>53</v>
      </c>
      <c r="N145" s="1" t="s">
        <v>53</v>
      </c>
      <c r="O145" s="1" t="s">
        <v>53</v>
      </c>
      <c r="P145" s="1" t="s">
        <v>53</v>
      </c>
      <c r="Q145" s="1" t="s">
        <v>53</v>
      </c>
      <c r="R145" s="1" t="s">
        <v>53</v>
      </c>
      <c r="S145" s="1" t="s">
        <v>53</v>
      </c>
      <c r="T145" s="1" t="s">
        <v>53</v>
      </c>
      <c r="U145" s="1" t="s">
        <v>53</v>
      </c>
      <c r="V145" s="1" t="s">
        <v>53</v>
      </c>
      <c r="W145" s="1" t="s">
        <v>53</v>
      </c>
    </row>
    <row r="146" spans="1:23" ht="12">
      <c r="A146" s="10"/>
      <c r="B146" s="10" t="s">
        <v>40</v>
      </c>
      <c r="C146" s="1">
        <v>0.04</v>
      </c>
      <c r="D146" s="1">
        <v>0.05</v>
      </c>
      <c r="E146" s="1">
        <v>0.04</v>
      </c>
      <c r="F146" s="1">
        <v>0.09</v>
      </c>
      <c r="G146" s="1">
        <v>0.18</v>
      </c>
      <c r="H146" s="1">
        <v>0.22</v>
      </c>
      <c r="I146" s="1">
        <v>0.2</v>
      </c>
      <c r="J146" s="1">
        <v>0.14</v>
      </c>
      <c r="K146" s="1">
        <v>0.09</v>
      </c>
      <c r="L146" s="1">
        <v>0.08</v>
      </c>
      <c r="M146" s="1">
        <v>0.1</v>
      </c>
      <c r="N146" s="1">
        <v>0.09</v>
      </c>
      <c r="O146" s="1">
        <v>0.07</v>
      </c>
      <c r="P146" s="1">
        <v>0.07</v>
      </c>
      <c r="Q146" s="1">
        <v>0.07</v>
      </c>
      <c r="R146" s="1">
        <v>0.16</v>
      </c>
      <c r="S146" s="1">
        <v>0.15</v>
      </c>
      <c r="T146" s="1">
        <v>0.17</v>
      </c>
      <c r="U146" s="1">
        <v>0.13</v>
      </c>
      <c r="V146" s="1">
        <v>0.12</v>
      </c>
      <c r="W146" s="1">
        <v>0.13</v>
      </c>
    </row>
    <row r="147" spans="1:23" ht="12">
      <c r="A147" s="10"/>
      <c r="B147" s="10" t="s">
        <v>42</v>
      </c>
      <c r="C147" s="1">
        <v>13.55</v>
      </c>
      <c r="D147" s="1">
        <v>16.32</v>
      </c>
      <c r="E147" s="1">
        <v>15.97</v>
      </c>
      <c r="F147" s="1">
        <v>12.09</v>
      </c>
      <c r="G147" s="1">
        <v>8.94</v>
      </c>
      <c r="H147" s="1">
        <v>9.01</v>
      </c>
      <c r="I147" s="1">
        <v>7.2</v>
      </c>
      <c r="J147" s="1">
        <v>5.92</v>
      </c>
      <c r="K147" s="1">
        <v>5.8</v>
      </c>
      <c r="L147" s="1">
        <v>6</v>
      </c>
      <c r="M147" s="1">
        <v>5.19</v>
      </c>
      <c r="N147" s="1">
        <v>4.33</v>
      </c>
      <c r="O147" s="1">
        <v>2.64</v>
      </c>
      <c r="P147" s="1">
        <v>2.24</v>
      </c>
      <c r="Q147" s="1">
        <v>2.02</v>
      </c>
      <c r="R147" s="1">
        <v>1.36</v>
      </c>
      <c r="S147" s="1">
        <v>1.33</v>
      </c>
      <c r="T147" s="1">
        <v>1.26</v>
      </c>
      <c r="U147" s="1">
        <v>1.04</v>
      </c>
      <c r="V147" s="1">
        <v>0.66</v>
      </c>
      <c r="W147" s="1">
        <v>0.54</v>
      </c>
    </row>
    <row r="148" spans="1:23" ht="12">
      <c r="A148" s="10"/>
      <c r="B148" s="10" t="s">
        <v>43</v>
      </c>
      <c r="C148" s="1">
        <v>0.39</v>
      </c>
      <c r="D148" s="1">
        <v>0.42</v>
      </c>
      <c r="E148" s="1">
        <v>0.52</v>
      </c>
      <c r="F148" s="1">
        <v>0.52</v>
      </c>
      <c r="G148" s="1">
        <v>0.52</v>
      </c>
      <c r="H148" s="1">
        <v>0.48</v>
      </c>
      <c r="I148" s="1">
        <v>0.41</v>
      </c>
      <c r="J148" s="1">
        <v>0.34</v>
      </c>
      <c r="K148" s="1">
        <v>0.4</v>
      </c>
      <c r="L148" s="1">
        <v>0.46</v>
      </c>
      <c r="M148" s="1">
        <v>0.47</v>
      </c>
      <c r="N148" s="1">
        <v>0.49</v>
      </c>
      <c r="O148" s="1">
        <v>0.34</v>
      </c>
      <c r="P148" s="1">
        <v>0.36</v>
      </c>
      <c r="Q148" s="1">
        <v>0.38</v>
      </c>
      <c r="R148" s="1">
        <v>0.48</v>
      </c>
      <c r="S148" s="1">
        <v>0.35</v>
      </c>
      <c r="T148" s="1">
        <v>0.44</v>
      </c>
      <c r="U148" s="1">
        <v>0.48</v>
      </c>
      <c r="V148" s="1">
        <v>0.37</v>
      </c>
      <c r="W148" s="1">
        <v>0.3</v>
      </c>
    </row>
    <row r="149" spans="1:23" ht="12">
      <c r="A149" s="10"/>
      <c r="B149" s="10" t="s">
        <v>44</v>
      </c>
      <c r="C149" s="1">
        <v>0.18</v>
      </c>
      <c r="D149" s="1">
        <v>0.2</v>
      </c>
      <c r="E149" s="1">
        <v>0.25</v>
      </c>
      <c r="F149" s="1">
        <v>0.28</v>
      </c>
      <c r="G149" s="1">
        <v>0.27</v>
      </c>
      <c r="H149" s="1">
        <v>0.23</v>
      </c>
      <c r="I149" s="1">
        <v>0.21</v>
      </c>
      <c r="J149" s="1">
        <v>0.17</v>
      </c>
      <c r="K149" s="1">
        <v>0.22</v>
      </c>
      <c r="L149" s="1">
        <v>0.27</v>
      </c>
      <c r="M149" s="1">
        <v>0.27</v>
      </c>
      <c r="N149" s="1">
        <v>0.25</v>
      </c>
      <c r="O149" s="1">
        <v>0.19</v>
      </c>
      <c r="P149" s="1">
        <v>0.18</v>
      </c>
      <c r="Q149" s="1">
        <v>0.25</v>
      </c>
      <c r="R149" s="1">
        <v>0.32</v>
      </c>
      <c r="S149" s="1">
        <v>0.22</v>
      </c>
      <c r="T149" s="1">
        <v>0.3</v>
      </c>
      <c r="U149" s="1">
        <v>0.32</v>
      </c>
      <c r="V149" s="1">
        <v>0.26</v>
      </c>
      <c r="W149" s="1">
        <v>0.25</v>
      </c>
    </row>
    <row r="150" spans="1:23" ht="12">
      <c r="A150" s="10"/>
      <c r="B150" s="10" t="s">
        <v>45</v>
      </c>
      <c r="C150" s="1">
        <v>0.19</v>
      </c>
      <c r="D150" s="1">
        <v>0.23</v>
      </c>
      <c r="E150" s="1">
        <v>0.29</v>
      </c>
      <c r="F150" s="1">
        <v>0.33</v>
      </c>
      <c r="G150" s="1">
        <v>0.3</v>
      </c>
      <c r="H150" s="1">
        <v>0.25</v>
      </c>
      <c r="I150" s="1">
        <v>0.27</v>
      </c>
      <c r="J150" s="1">
        <v>0.21</v>
      </c>
      <c r="K150" s="1">
        <v>0.26</v>
      </c>
      <c r="L150" s="1">
        <v>0.28</v>
      </c>
      <c r="M150" s="1">
        <v>0.28</v>
      </c>
      <c r="N150" s="1">
        <v>0.26</v>
      </c>
      <c r="O150" s="1">
        <v>0.22</v>
      </c>
      <c r="P150" s="1">
        <v>0.22</v>
      </c>
      <c r="Q150" s="1">
        <v>0.24</v>
      </c>
      <c r="R150" s="1">
        <v>0.32</v>
      </c>
      <c r="S150" s="1">
        <v>0.22</v>
      </c>
      <c r="T150" s="1">
        <v>0.28</v>
      </c>
      <c r="U150" s="1">
        <v>0.29</v>
      </c>
      <c r="V150" s="1">
        <v>0.25</v>
      </c>
      <c r="W150" s="1">
        <v>0.26</v>
      </c>
    </row>
    <row r="151" spans="1:23" ht="12">
      <c r="A151" s="10"/>
      <c r="B151" s="10" t="s">
        <v>46</v>
      </c>
      <c r="C151" s="1">
        <v>0.13</v>
      </c>
      <c r="D151" s="1">
        <v>0.22</v>
      </c>
      <c r="E151" s="1">
        <v>0.36</v>
      </c>
      <c r="F151" s="1">
        <v>0.36</v>
      </c>
      <c r="G151" s="1">
        <v>0.23</v>
      </c>
      <c r="H151" s="1">
        <v>0.21</v>
      </c>
      <c r="I151" s="1">
        <v>0.18</v>
      </c>
      <c r="J151" s="1">
        <v>0.16</v>
      </c>
      <c r="K151" s="1">
        <v>0.2</v>
      </c>
      <c r="L151" s="1">
        <v>0.35</v>
      </c>
      <c r="M151" s="1">
        <v>0.29</v>
      </c>
      <c r="N151" s="1">
        <v>0.29</v>
      </c>
      <c r="O151" s="1">
        <v>0.14</v>
      </c>
      <c r="P151" s="1">
        <v>0.1</v>
      </c>
      <c r="Q151" s="1">
        <v>0.25</v>
      </c>
      <c r="R151" s="1">
        <v>0.24</v>
      </c>
      <c r="S151" s="1">
        <v>0.24</v>
      </c>
      <c r="T151" s="1">
        <v>0.39</v>
      </c>
      <c r="U151" s="1">
        <v>0.44</v>
      </c>
      <c r="V151" s="1">
        <v>0.33</v>
      </c>
      <c r="W151" s="1">
        <v>0.27</v>
      </c>
    </row>
    <row r="152" spans="1:23" ht="12">
      <c r="A152" s="10"/>
      <c r="B152" s="10" t="s">
        <v>47</v>
      </c>
      <c r="C152" s="1">
        <v>0.12</v>
      </c>
      <c r="D152" s="1">
        <v>0.12</v>
      </c>
      <c r="E152" s="1">
        <v>0.2</v>
      </c>
      <c r="F152" s="1">
        <v>0.24</v>
      </c>
      <c r="G152" s="1">
        <v>0.26</v>
      </c>
      <c r="H152" s="1">
        <v>0.23</v>
      </c>
      <c r="I152" s="1">
        <v>0.17</v>
      </c>
      <c r="J152" s="1">
        <v>0.14</v>
      </c>
      <c r="K152" s="1">
        <v>0.17</v>
      </c>
      <c r="L152" s="1">
        <v>0.26</v>
      </c>
      <c r="M152" s="1">
        <v>0.28</v>
      </c>
      <c r="N152" s="1">
        <v>0.29</v>
      </c>
      <c r="O152" s="1">
        <v>0.24</v>
      </c>
      <c r="P152" s="1">
        <v>0.24</v>
      </c>
      <c r="Q152" s="1">
        <v>0.24</v>
      </c>
      <c r="R152" s="1">
        <v>0.32</v>
      </c>
      <c r="S152" s="1">
        <v>0.27</v>
      </c>
      <c r="T152" s="1">
        <v>0.23</v>
      </c>
      <c r="U152" s="1">
        <v>0.26</v>
      </c>
      <c r="V152" s="1">
        <v>0.26</v>
      </c>
      <c r="W152" s="1">
        <v>0.28</v>
      </c>
    </row>
    <row r="153" spans="1:23" ht="12">
      <c r="A153" s="10"/>
      <c r="B153" s="10" t="s">
        <v>48</v>
      </c>
      <c r="C153" s="1">
        <v>0.11</v>
      </c>
      <c r="D153" s="1">
        <v>0.12</v>
      </c>
      <c r="E153" s="1">
        <v>0.13</v>
      </c>
      <c r="F153" s="1">
        <v>0.12</v>
      </c>
      <c r="G153" s="1">
        <v>0.14</v>
      </c>
      <c r="H153" s="1">
        <v>0.15</v>
      </c>
      <c r="I153" s="1">
        <v>0.16</v>
      </c>
      <c r="J153" s="1">
        <v>0.14</v>
      </c>
      <c r="K153" s="1">
        <v>0.12</v>
      </c>
      <c r="L153" s="1">
        <v>0.12</v>
      </c>
      <c r="M153" s="1">
        <v>0.14</v>
      </c>
      <c r="N153" s="1">
        <v>0.11</v>
      </c>
      <c r="O153" s="1">
        <v>0.1</v>
      </c>
      <c r="P153" s="1">
        <v>0.11</v>
      </c>
      <c r="Q153" s="1">
        <v>0.11</v>
      </c>
      <c r="R153" s="1">
        <v>0.18</v>
      </c>
      <c r="S153" s="1">
        <v>0.15</v>
      </c>
      <c r="T153" s="1">
        <v>0.13</v>
      </c>
      <c r="U153" s="1">
        <v>0.11</v>
      </c>
      <c r="V153" s="1">
        <v>0.1</v>
      </c>
      <c r="W153" s="1">
        <v>0.13</v>
      </c>
    </row>
    <row r="154" spans="1:2" ht="12">
      <c r="A154" s="10"/>
      <c r="B154" s="10"/>
    </row>
    <row r="155" spans="1:22" s="5" customFormat="1" ht="12.75">
      <c r="A155" s="63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3" s="5" customFormat="1" ht="12">
      <c r="A156" s="54" t="s">
        <v>75</v>
      </c>
      <c r="B156" s="55" t="s">
        <v>52</v>
      </c>
      <c r="C156" s="56" t="s">
        <v>13</v>
      </c>
      <c r="D156" s="56" t="s">
        <v>14</v>
      </c>
      <c r="E156" s="56" t="s">
        <v>15</v>
      </c>
      <c r="F156" s="56" t="s">
        <v>16</v>
      </c>
      <c r="G156" s="56" t="s">
        <v>17</v>
      </c>
      <c r="H156" s="56" t="s">
        <v>18</v>
      </c>
      <c r="I156" s="56" t="s">
        <v>19</v>
      </c>
      <c r="J156" s="56" t="s">
        <v>20</v>
      </c>
      <c r="K156" s="56" t="s">
        <v>21</v>
      </c>
      <c r="L156" s="56" t="s">
        <v>22</v>
      </c>
      <c r="M156" s="56" t="s">
        <v>23</v>
      </c>
      <c r="N156" s="56" t="s">
        <v>24</v>
      </c>
      <c r="O156" s="56" t="s">
        <v>25</v>
      </c>
      <c r="P156" s="56" t="s">
        <v>26</v>
      </c>
      <c r="Q156" s="56" t="s">
        <v>27</v>
      </c>
      <c r="R156" s="56" t="s">
        <v>28</v>
      </c>
      <c r="S156" s="56" t="s">
        <v>29</v>
      </c>
      <c r="T156" s="56" t="s">
        <v>30</v>
      </c>
      <c r="U156" s="56" t="s">
        <v>31</v>
      </c>
      <c r="V156" s="56" t="s">
        <v>32</v>
      </c>
      <c r="W156" s="56" t="s">
        <v>33</v>
      </c>
    </row>
    <row r="157" spans="1:23" s="5" customFormat="1" ht="12">
      <c r="A157" s="37" t="s">
        <v>35</v>
      </c>
      <c r="B157" s="65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</row>
    <row r="158" spans="1:23" s="5" customFormat="1" ht="12">
      <c r="A158" s="64" t="s">
        <v>80</v>
      </c>
      <c r="B158" s="10" t="s">
        <v>38</v>
      </c>
      <c r="C158" s="1">
        <v>0.08</v>
      </c>
      <c r="D158" s="1">
        <v>0.13</v>
      </c>
      <c r="E158" s="1">
        <v>0.19</v>
      </c>
      <c r="F158" s="1">
        <v>0.29</v>
      </c>
      <c r="G158" s="1">
        <v>0.17</v>
      </c>
      <c r="H158" s="1">
        <v>0.07</v>
      </c>
      <c r="I158" s="1">
        <v>0.29</v>
      </c>
      <c r="J158" s="1">
        <v>0.15</v>
      </c>
      <c r="K158" s="1">
        <v>0.15</v>
      </c>
      <c r="L158" s="1">
        <v>0.22</v>
      </c>
      <c r="M158" s="1">
        <v>0.14</v>
      </c>
      <c r="N158" s="1">
        <v>0.24</v>
      </c>
      <c r="O158" s="1">
        <v>0.26</v>
      </c>
      <c r="P158" s="1">
        <v>0.17</v>
      </c>
      <c r="Q158" s="1">
        <v>0.19</v>
      </c>
      <c r="R158" s="1">
        <v>0.24</v>
      </c>
      <c r="S158" s="1">
        <v>0.32</v>
      </c>
      <c r="T158" s="1">
        <v>0.23</v>
      </c>
      <c r="U158" s="1">
        <v>0.22</v>
      </c>
      <c r="V158" s="1">
        <v>0.25</v>
      </c>
      <c r="W158" s="1">
        <v>0.21</v>
      </c>
    </row>
    <row r="159" spans="2:23" ht="12">
      <c r="B159" s="10" t="s">
        <v>39</v>
      </c>
      <c r="C159" s="1">
        <v>0.01</v>
      </c>
      <c r="D159" s="1">
        <v>0.01</v>
      </c>
      <c r="E159" s="1">
        <v>0</v>
      </c>
      <c r="F159" s="1">
        <v>0.06</v>
      </c>
      <c r="G159" s="1">
        <v>0.05</v>
      </c>
      <c r="H159" s="1">
        <v>0.02</v>
      </c>
      <c r="I159" s="1">
        <v>0</v>
      </c>
      <c r="J159" s="1">
        <v>0</v>
      </c>
      <c r="K159" s="1">
        <v>0.02</v>
      </c>
      <c r="L159" s="1">
        <v>0.02</v>
      </c>
      <c r="M159" s="1">
        <v>0.05</v>
      </c>
      <c r="N159" s="1">
        <v>0.05</v>
      </c>
      <c r="O159" s="1">
        <v>0</v>
      </c>
      <c r="P159" s="1">
        <v>0.05</v>
      </c>
      <c r="Q159" s="1">
        <v>0.04</v>
      </c>
      <c r="R159" s="1">
        <v>0</v>
      </c>
      <c r="S159" s="1">
        <v>0</v>
      </c>
      <c r="T159" s="1">
        <v>0</v>
      </c>
      <c r="U159" s="1">
        <v>0.19</v>
      </c>
      <c r="V159" s="1">
        <v>0.16</v>
      </c>
      <c r="W159" s="1">
        <v>0.08</v>
      </c>
    </row>
    <row r="160" spans="1:23" ht="12">
      <c r="A160" s="10"/>
      <c r="B160" s="10" t="s">
        <v>40</v>
      </c>
      <c r="C160" s="1">
        <v>0.04</v>
      </c>
      <c r="D160" s="1">
        <v>0.04</v>
      </c>
      <c r="E160" s="1">
        <v>0.04</v>
      </c>
      <c r="F160" s="1">
        <v>0</v>
      </c>
      <c r="G160" s="1">
        <v>0.03</v>
      </c>
      <c r="H160" s="1">
        <v>0.05</v>
      </c>
      <c r="I160" s="1">
        <v>0</v>
      </c>
      <c r="J160" s="1">
        <v>0.03</v>
      </c>
      <c r="K160" s="1">
        <v>0.04</v>
      </c>
      <c r="L160" s="1">
        <v>0</v>
      </c>
      <c r="M160" s="1">
        <v>0.04</v>
      </c>
      <c r="N160" s="1">
        <v>0.02</v>
      </c>
      <c r="O160" s="1">
        <v>0.03</v>
      </c>
      <c r="P160" s="1">
        <v>0.02</v>
      </c>
      <c r="Q160" s="1">
        <v>0.03</v>
      </c>
      <c r="R160" s="1">
        <v>0.03</v>
      </c>
      <c r="S160" s="1">
        <v>0.04</v>
      </c>
      <c r="T160" s="1">
        <v>0.03</v>
      </c>
      <c r="U160" s="1">
        <v>0.03</v>
      </c>
      <c r="V160" s="1">
        <v>0.04</v>
      </c>
      <c r="W160" s="1">
        <v>0.04</v>
      </c>
    </row>
    <row r="161" spans="1:23" ht="12">
      <c r="A161" s="10"/>
      <c r="B161" s="13" t="s">
        <v>41</v>
      </c>
      <c r="C161" s="1">
        <v>0.08</v>
      </c>
      <c r="D161" s="1">
        <v>0.08</v>
      </c>
      <c r="E161" s="1">
        <v>0.07</v>
      </c>
      <c r="F161" s="1">
        <v>0.2</v>
      </c>
      <c r="G161" s="1">
        <v>0.22</v>
      </c>
      <c r="H161" s="1">
        <v>0.08</v>
      </c>
      <c r="I161" s="1">
        <v>0.15</v>
      </c>
      <c r="J161" s="1">
        <v>0.14</v>
      </c>
      <c r="K161" s="1">
        <v>0.11</v>
      </c>
      <c r="L161" s="1">
        <v>0.14</v>
      </c>
      <c r="M161" s="1">
        <v>0.18</v>
      </c>
      <c r="N161" s="1">
        <v>0.08</v>
      </c>
      <c r="O161" s="1">
        <v>0.04</v>
      </c>
      <c r="P161" s="1">
        <v>0.18</v>
      </c>
      <c r="Q161" s="1">
        <v>0.15</v>
      </c>
      <c r="R161" s="1">
        <v>0.15</v>
      </c>
      <c r="S161" s="1">
        <v>0.25</v>
      </c>
      <c r="T161" s="1">
        <v>0.3</v>
      </c>
      <c r="U161" s="1">
        <v>0.34</v>
      </c>
      <c r="V161" s="1">
        <v>0.23</v>
      </c>
      <c r="W161" s="1">
        <v>0.3</v>
      </c>
    </row>
    <row r="162" spans="1:23" ht="12">
      <c r="A162" s="10"/>
      <c r="B162" s="10" t="s">
        <v>42</v>
      </c>
      <c r="C162" s="1">
        <v>1.7</v>
      </c>
      <c r="D162" s="1">
        <v>3.17</v>
      </c>
      <c r="E162" s="1">
        <v>4.87</v>
      </c>
      <c r="F162" s="1">
        <v>4.63</v>
      </c>
      <c r="G162" s="1">
        <v>1.95</v>
      </c>
      <c r="H162" s="1">
        <v>0.79</v>
      </c>
      <c r="I162" s="1">
        <v>2.59</v>
      </c>
      <c r="J162" s="1">
        <v>1.71</v>
      </c>
      <c r="K162" s="1">
        <v>1.42</v>
      </c>
      <c r="L162" s="1">
        <v>1.94</v>
      </c>
      <c r="M162" s="1">
        <v>1.07</v>
      </c>
      <c r="N162" s="1">
        <v>1.71</v>
      </c>
      <c r="O162" s="1">
        <v>1.29</v>
      </c>
      <c r="P162" s="1">
        <v>0.81</v>
      </c>
      <c r="Q162" s="1">
        <v>0.83</v>
      </c>
      <c r="R162" s="1">
        <v>0.64</v>
      </c>
      <c r="S162" s="1">
        <v>0.9</v>
      </c>
      <c r="T162" s="1">
        <v>0.56</v>
      </c>
      <c r="U162" s="1">
        <v>0.47</v>
      </c>
      <c r="V162" s="1">
        <v>0.36</v>
      </c>
      <c r="W162" s="1">
        <v>0.27</v>
      </c>
    </row>
    <row r="163" spans="1:23" ht="12">
      <c r="A163" s="10"/>
      <c r="B163" s="10" t="s">
        <v>43</v>
      </c>
      <c r="C163" s="1">
        <v>0.04</v>
      </c>
      <c r="D163" s="1">
        <v>0.06</v>
      </c>
      <c r="E163" s="1">
        <v>0.13</v>
      </c>
      <c r="F163" s="1">
        <v>0.2</v>
      </c>
      <c r="G163" s="1">
        <v>0.1</v>
      </c>
      <c r="H163" s="1">
        <v>0.04</v>
      </c>
      <c r="I163" s="1">
        <v>0.12</v>
      </c>
      <c r="J163" s="1">
        <v>0.07</v>
      </c>
      <c r="K163" s="1">
        <v>0.08</v>
      </c>
      <c r="L163" s="1">
        <v>0.15</v>
      </c>
      <c r="M163" s="1">
        <v>0.09</v>
      </c>
      <c r="N163" s="1">
        <v>0.18</v>
      </c>
      <c r="O163" s="1">
        <v>0.15</v>
      </c>
      <c r="P163" s="1">
        <v>0.12</v>
      </c>
      <c r="Q163" s="1">
        <v>0.15</v>
      </c>
      <c r="R163" s="1">
        <v>0.2</v>
      </c>
      <c r="S163" s="1">
        <v>0.24</v>
      </c>
      <c r="T163" s="1">
        <v>0.2</v>
      </c>
      <c r="U163" s="1">
        <v>0.22</v>
      </c>
      <c r="V163" s="1">
        <v>0.2</v>
      </c>
      <c r="W163" s="1">
        <v>0.12</v>
      </c>
    </row>
    <row r="164" spans="1:23" ht="12">
      <c r="A164" s="10"/>
      <c r="B164" s="10" t="s">
        <v>44</v>
      </c>
      <c r="C164" s="1">
        <v>0.01</v>
      </c>
      <c r="D164" s="1">
        <v>0.02</v>
      </c>
      <c r="E164" s="1">
        <v>0.04</v>
      </c>
      <c r="F164" s="1">
        <v>0.08</v>
      </c>
      <c r="G164" s="1">
        <v>0.04</v>
      </c>
      <c r="H164" s="1">
        <v>0.01</v>
      </c>
      <c r="I164" s="1">
        <v>0.04</v>
      </c>
      <c r="J164" s="1">
        <v>0.02</v>
      </c>
      <c r="K164" s="1">
        <v>0.03</v>
      </c>
      <c r="L164" s="1">
        <v>0.06</v>
      </c>
      <c r="M164" s="1">
        <v>0.04</v>
      </c>
      <c r="N164" s="1">
        <v>0.07</v>
      </c>
      <c r="O164" s="1">
        <v>0.06</v>
      </c>
      <c r="P164" s="1">
        <v>0.04</v>
      </c>
      <c r="Q164" s="1">
        <v>0.09</v>
      </c>
      <c r="R164" s="1">
        <v>0.1</v>
      </c>
      <c r="S164" s="1">
        <v>0.12</v>
      </c>
      <c r="T164" s="1">
        <v>0.11</v>
      </c>
      <c r="U164" s="1">
        <v>0.12</v>
      </c>
      <c r="V164" s="1">
        <v>0.11</v>
      </c>
      <c r="W164" s="1">
        <v>0.1</v>
      </c>
    </row>
    <row r="165" spans="1:23" ht="12">
      <c r="A165" s="10"/>
      <c r="B165" s="10" t="s">
        <v>45</v>
      </c>
      <c r="C165" s="1">
        <v>0.02</v>
      </c>
      <c r="D165" s="1">
        <v>0.04</v>
      </c>
      <c r="E165" s="1">
        <v>0.09</v>
      </c>
      <c r="F165" s="1">
        <v>0.15</v>
      </c>
      <c r="G165" s="1">
        <v>0.07</v>
      </c>
      <c r="H165" s="1">
        <v>0.02</v>
      </c>
      <c r="I165" s="1">
        <v>0.1</v>
      </c>
      <c r="J165" s="1">
        <v>0.06</v>
      </c>
      <c r="K165" s="1">
        <v>0.07</v>
      </c>
      <c r="L165" s="1">
        <v>0.1</v>
      </c>
      <c r="M165" s="1">
        <v>0.06</v>
      </c>
      <c r="N165" s="1">
        <v>0.11</v>
      </c>
      <c r="O165" s="1">
        <v>0.11</v>
      </c>
      <c r="P165" s="1">
        <v>0.06</v>
      </c>
      <c r="Q165" s="1">
        <v>0.08</v>
      </c>
      <c r="R165" s="1">
        <v>0.11</v>
      </c>
      <c r="S165" s="1">
        <v>0.12</v>
      </c>
      <c r="T165" s="1">
        <v>0.1</v>
      </c>
      <c r="U165" s="1">
        <v>0.11</v>
      </c>
      <c r="V165" s="1">
        <v>0.11</v>
      </c>
      <c r="W165" s="1">
        <v>0.1</v>
      </c>
    </row>
    <row r="166" spans="1:44" ht="12">
      <c r="A166" s="10"/>
      <c r="B166" s="10" t="s">
        <v>46</v>
      </c>
      <c r="C166" s="1">
        <v>0.01</v>
      </c>
      <c r="D166" s="1">
        <v>0.03</v>
      </c>
      <c r="E166" s="1">
        <v>0.09</v>
      </c>
      <c r="F166" s="1">
        <v>0.13</v>
      </c>
      <c r="G166" s="1">
        <v>0.04</v>
      </c>
      <c r="H166" s="1">
        <v>0.01</v>
      </c>
      <c r="I166" s="1">
        <v>0.04</v>
      </c>
      <c r="J166" s="1">
        <v>0.03</v>
      </c>
      <c r="K166" s="1">
        <v>0.03</v>
      </c>
      <c r="L166" s="1">
        <v>0.1</v>
      </c>
      <c r="M166" s="1">
        <v>0.05</v>
      </c>
      <c r="N166" s="1">
        <v>0.1</v>
      </c>
      <c r="O166" s="1">
        <v>0.03</v>
      </c>
      <c r="P166" s="1">
        <v>0.01</v>
      </c>
      <c r="Q166" s="1">
        <v>0.09</v>
      </c>
      <c r="R166" s="1">
        <v>0.09</v>
      </c>
      <c r="S166" s="1">
        <v>0.12</v>
      </c>
      <c r="T166" s="1">
        <v>0.15</v>
      </c>
      <c r="U166" s="1">
        <v>0.18</v>
      </c>
      <c r="V166" s="1">
        <v>0.16</v>
      </c>
      <c r="W166" s="1">
        <v>0.12</v>
      </c>
      <c r="Y166" s="14"/>
      <c r="AJ166" s="14"/>
      <c r="AK166" s="14"/>
      <c r="AL166" s="14"/>
      <c r="AM166" s="14"/>
      <c r="AN166" s="14"/>
      <c r="AO166" s="14"/>
      <c r="AP166" s="14"/>
      <c r="AQ166" s="14"/>
      <c r="AR166" s="14"/>
    </row>
    <row r="167" spans="1:45" ht="12">
      <c r="A167" s="10"/>
      <c r="B167" s="10" t="s">
        <v>47</v>
      </c>
      <c r="C167" s="1">
        <v>0.01</v>
      </c>
      <c r="D167" s="1">
        <v>0.01</v>
      </c>
      <c r="E167" s="1">
        <v>0.04</v>
      </c>
      <c r="F167" s="1">
        <v>0.09</v>
      </c>
      <c r="G167" s="1">
        <v>0.05</v>
      </c>
      <c r="H167" s="1">
        <v>0.02</v>
      </c>
      <c r="I167" s="1">
        <v>0.05</v>
      </c>
      <c r="J167" s="1">
        <v>0.03</v>
      </c>
      <c r="K167" s="1">
        <v>0.03</v>
      </c>
      <c r="L167" s="1">
        <v>0.08</v>
      </c>
      <c r="M167" s="1">
        <v>0.05</v>
      </c>
      <c r="N167" s="1">
        <v>0.1</v>
      </c>
      <c r="O167" s="1">
        <v>0.09</v>
      </c>
      <c r="P167" s="1">
        <v>0.08</v>
      </c>
      <c r="Q167" s="1">
        <v>0.09</v>
      </c>
      <c r="R167" s="1">
        <v>0.14</v>
      </c>
      <c r="S167" s="1">
        <v>0.16</v>
      </c>
      <c r="T167" s="1">
        <v>0.08</v>
      </c>
      <c r="U167" s="1">
        <v>0.1</v>
      </c>
      <c r="V167" s="1">
        <v>0.12</v>
      </c>
      <c r="W167" s="1">
        <v>0.12</v>
      </c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1:45" ht="12">
      <c r="A168" s="10"/>
      <c r="B168" s="10" t="s">
        <v>48</v>
      </c>
      <c r="C168" s="1">
        <v>0.01</v>
      </c>
      <c r="D168" s="1">
        <v>0.02</v>
      </c>
      <c r="E168" s="1">
        <v>0.03</v>
      </c>
      <c r="F168" s="1">
        <v>0.05</v>
      </c>
      <c r="G168" s="1">
        <v>0.02</v>
      </c>
      <c r="H168" s="1">
        <v>0.01</v>
      </c>
      <c r="I168" s="1">
        <v>0.04</v>
      </c>
      <c r="J168" s="1">
        <v>0.03</v>
      </c>
      <c r="K168" s="1">
        <v>0.02</v>
      </c>
      <c r="L168" s="1">
        <v>0.03</v>
      </c>
      <c r="M168" s="1">
        <v>0.02</v>
      </c>
      <c r="N168" s="1">
        <v>0.03</v>
      </c>
      <c r="O168" s="1">
        <v>0.03</v>
      </c>
      <c r="P168" s="1">
        <v>0.03</v>
      </c>
      <c r="Q168" s="1">
        <v>0.04</v>
      </c>
      <c r="R168" s="1">
        <v>0.08</v>
      </c>
      <c r="S168" s="1">
        <v>0.09</v>
      </c>
      <c r="T168" s="1">
        <v>0.05</v>
      </c>
      <c r="U168" s="1">
        <v>0.04</v>
      </c>
      <c r="V168" s="1">
        <v>0.03</v>
      </c>
      <c r="W168" s="1">
        <v>0.05</v>
      </c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1:45" ht="12">
      <c r="A169" s="10"/>
      <c r="B169" s="10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1:2" ht="12">
      <c r="A170" s="37" t="s">
        <v>1</v>
      </c>
      <c r="B170" s="10"/>
    </row>
    <row r="171" spans="1:23" ht="12">
      <c r="A171" s="64" t="s">
        <v>80</v>
      </c>
      <c r="B171" s="10" t="s">
        <v>38</v>
      </c>
      <c r="C171" s="1">
        <v>0.34</v>
      </c>
      <c r="D171" s="1">
        <v>0.61</v>
      </c>
      <c r="E171" s="1">
        <v>0.47</v>
      </c>
      <c r="F171" s="1">
        <v>0.44</v>
      </c>
      <c r="G171" s="1">
        <v>0.3</v>
      </c>
      <c r="H171" s="1">
        <v>0.69</v>
      </c>
      <c r="I171" s="1">
        <v>1.41</v>
      </c>
      <c r="J171" s="1">
        <v>1.21</v>
      </c>
      <c r="K171" s="1">
        <v>0.79</v>
      </c>
      <c r="L171" s="1">
        <v>0.63</v>
      </c>
      <c r="M171" s="1">
        <v>0.52</v>
      </c>
      <c r="N171" s="1">
        <v>0.49</v>
      </c>
      <c r="O171" s="1">
        <v>0.31</v>
      </c>
      <c r="P171" s="1">
        <v>0.33</v>
      </c>
      <c r="Q171" s="1">
        <v>0.23</v>
      </c>
      <c r="R171" s="1">
        <v>0.23</v>
      </c>
      <c r="S171" s="1">
        <v>0.21</v>
      </c>
      <c r="T171" s="1">
        <v>0.21</v>
      </c>
      <c r="U171" s="1">
        <v>0.19</v>
      </c>
      <c r="V171" s="1">
        <v>0.11</v>
      </c>
      <c r="W171" s="1">
        <v>0.09</v>
      </c>
    </row>
    <row r="172" spans="2:23" ht="12">
      <c r="B172" s="10" t="s">
        <v>49</v>
      </c>
      <c r="C172" s="1">
        <v>0.03</v>
      </c>
      <c r="D172" s="1">
        <v>0.07</v>
      </c>
      <c r="E172" s="1">
        <v>0.04</v>
      </c>
      <c r="F172" s="1">
        <v>0.04</v>
      </c>
      <c r="G172" s="1">
        <v>0.03</v>
      </c>
      <c r="H172" s="1">
        <v>0.02</v>
      </c>
      <c r="I172" s="1">
        <v>0.11</v>
      </c>
      <c r="J172" s="1">
        <v>0.05</v>
      </c>
      <c r="K172" s="1">
        <v>0.07</v>
      </c>
      <c r="L172" s="1">
        <v>0.05</v>
      </c>
      <c r="M172" s="1">
        <v>0.04</v>
      </c>
      <c r="N172" s="1">
        <v>0.04</v>
      </c>
      <c r="O172" s="1">
        <v>0.02</v>
      </c>
      <c r="P172" s="1">
        <v>0.08</v>
      </c>
      <c r="Q172" s="1">
        <v>0</v>
      </c>
      <c r="R172" s="1">
        <v>0.03</v>
      </c>
      <c r="S172" s="1">
        <v>0.07</v>
      </c>
      <c r="T172" s="1">
        <v>0.03</v>
      </c>
      <c r="U172" s="1">
        <v>0.05</v>
      </c>
      <c r="V172" s="1">
        <v>0</v>
      </c>
      <c r="W172" s="1">
        <v>0</v>
      </c>
    </row>
    <row r="173" spans="1:23" ht="12">
      <c r="A173" s="10"/>
      <c r="B173" s="10" t="s">
        <v>40</v>
      </c>
      <c r="C173" s="1">
        <v>0.01</v>
      </c>
      <c r="D173" s="1">
        <v>0.02</v>
      </c>
      <c r="E173" s="1">
        <v>0.01</v>
      </c>
      <c r="F173" s="1">
        <v>0.03</v>
      </c>
      <c r="G173" s="1">
        <v>0.05</v>
      </c>
      <c r="H173" s="1">
        <v>0.14</v>
      </c>
      <c r="I173" s="1">
        <v>0.22</v>
      </c>
      <c r="J173" s="1">
        <v>0.19</v>
      </c>
      <c r="K173" s="1">
        <v>0.06</v>
      </c>
      <c r="L173" s="1">
        <v>0.04</v>
      </c>
      <c r="M173" s="1">
        <v>0.04</v>
      </c>
      <c r="N173" s="1">
        <v>0.04</v>
      </c>
      <c r="O173" s="1">
        <v>0.04</v>
      </c>
      <c r="P173" s="1">
        <v>0.05</v>
      </c>
      <c r="Q173" s="1">
        <v>0.04</v>
      </c>
      <c r="R173" s="1">
        <v>0.08</v>
      </c>
      <c r="S173" s="1">
        <v>0.07</v>
      </c>
      <c r="T173" s="1">
        <v>0.07</v>
      </c>
      <c r="U173" s="1">
        <v>0.05</v>
      </c>
      <c r="V173" s="1">
        <v>0.05</v>
      </c>
      <c r="W173" s="1">
        <v>0.05</v>
      </c>
    </row>
    <row r="174" spans="1:23" ht="12">
      <c r="A174" s="10"/>
      <c r="B174" s="10" t="s">
        <v>42</v>
      </c>
      <c r="C174" s="1">
        <v>4.57</v>
      </c>
      <c r="D174" s="1">
        <v>9.26</v>
      </c>
      <c r="E174" s="1">
        <v>6.85</v>
      </c>
      <c r="F174" s="1">
        <v>5.13</v>
      </c>
      <c r="G174" s="1">
        <v>2.29</v>
      </c>
      <c r="H174" s="1">
        <v>5.01</v>
      </c>
      <c r="I174" s="1">
        <v>7.53</v>
      </c>
      <c r="J174" s="1">
        <v>7.74</v>
      </c>
      <c r="K174" s="1">
        <v>4.36</v>
      </c>
      <c r="L174" s="1">
        <v>3.43</v>
      </c>
      <c r="M174" s="1">
        <v>2.38</v>
      </c>
      <c r="N174" s="1">
        <v>2.33</v>
      </c>
      <c r="O174" s="1">
        <v>1.02</v>
      </c>
      <c r="P174" s="1">
        <v>1.75</v>
      </c>
      <c r="Q174" s="1">
        <v>1.21</v>
      </c>
      <c r="R174" s="1">
        <v>0.63</v>
      </c>
      <c r="S174" s="1">
        <v>0.59</v>
      </c>
      <c r="T174" s="1">
        <v>0.52</v>
      </c>
      <c r="U174" s="1">
        <v>0.42</v>
      </c>
      <c r="V174" s="1">
        <v>0.17</v>
      </c>
      <c r="W174" s="1">
        <v>0.11</v>
      </c>
    </row>
    <row r="175" spans="1:23" ht="12">
      <c r="A175" s="10"/>
      <c r="B175" s="10" t="s">
        <v>43</v>
      </c>
      <c r="C175" s="1">
        <v>0.1</v>
      </c>
      <c r="D175" s="1">
        <v>0.19</v>
      </c>
      <c r="E175" s="1">
        <v>0.19</v>
      </c>
      <c r="F175" s="1">
        <v>0.19</v>
      </c>
      <c r="G175" s="1">
        <v>0.12</v>
      </c>
      <c r="H175" s="1">
        <v>0.25</v>
      </c>
      <c r="I175" s="1">
        <v>0.36</v>
      </c>
      <c r="J175" s="1">
        <v>0.33</v>
      </c>
      <c r="K175" s="1">
        <v>0.24</v>
      </c>
      <c r="L175" s="1">
        <v>0.23</v>
      </c>
      <c r="M175" s="1">
        <v>0.19</v>
      </c>
      <c r="N175" s="1">
        <v>0.23</v>
      </c>
      <c r="O175" s="1">
        <v>0.12</v>
      </c>
      <c r="P175" s="1">
        <v>0.24</v>
      </c>
      <c r="Q175" s="1">
        <v>0.2</v>
      </c>
      <c r="R175" s="1">
        <v>0.2</v>
      </c>
      <c r="S175" s="1">
        <v>0.16</v>
      </c>
      <c r="T175" s="1">
        <v>0.19</v>
      </c>
      <c r="U175" s="1">
        <v>0.2</v>
      </c>
      <c r="V175" s="1">
        <v>0.1</v>
      </c>
      <c r="W175" s="1">
        <v>0.07</v>
      </c>
    </row>
    <row r="176" spans="1:23" ht="12">
      <c r="A176" s="10"/>
      <c r="B176" s="10" t="s">
        <v>44</v>
      </c>
      <c r="C176" s="1">
        <v>0.04</v>
      </c>
      <c r="D176" s="1">
        <v>0.08</v>
      </c>
      <c r="E176" s="1">
        <v>0.08</v>
      </c>
      <c r="F176" s="1">
        <v>0.1</v>
      </c>
      <c r="G176" s="1">
        <v>0.06</v>
      </c>
      <c r="H176" s="1">
        <v>0.11</v>
      </c>
      <c r="I176" s="1">
        <v>0.16</v>
      </c>
      <c r="J176" s="1">
        <v>0.15</v>
      </c>
      <c r="K176" s="1">
        <v>0.12</v>
      </c>
      <c r="L176" s="1">
        <v>0.13</v>
      </c>
      <c r="M176" s="1">
        <v>0.1</v>
      </c>
      <c r="N176" s="1">
        <v>0.11</v>
      </c>
      <c r="O176" s="1">
        <v>0.06</v>
      </c>
      <c r="P176" s="1">
        <v>0.09</v>
      </c>
      <c r="Q176" s="1">
        <v>0.12</v>
      </c>
      <c r="R176" s="1">
        <v>0.11</v>
      </c>
      <c r="S176" s="1">
        <v>0.09</v>
      </c>
      <c r="T176" s="1">
        <v>0.12</v>
      </c>
      <c r="U176" s="1">
        <v>0.12</v>
      </c>
      <c r="V176" s="1">
        <v>0.07</v>
      </c>
      <c r="W176" s="1">
        <v>0.06</v>
      </c>
    </row>
    <row r="177" spans="1:23" ht="12">
      <c r="A177" s="10"/>
      <c r="B177" s="10" t="s">
        <v>45</v>
      </c>
      <c r="C177" s="1">
        <v>0.05</v>
      </c>
      <c r="D177" s="1">
        <v>0.1</v>
      </c>
      <c r="E177" s="1">
        <v>0.11</v>
      </c>
      <c r="F177" s="1">
        <v>0.13</v>
      </c>
      <c r="G177" s="1">
        <v>0.07</v>
      </c>
      <c r="H177" s="1">
        <v>0.12</v>
      </c>
      <c r="I177" s="1">
        <v>0.23</v>
      </c>
      <c r="J177" s="1">
        <v>0.21</v>
      </c>
      <c r="K177" s="1">
        <v>0.16</v>
      </c>
      <c r="L177" s="1">
        <v>0.14</v>
      </c>
      <c r="M177" s="1">
        <v>0.11</v>
      </c>
      <c r="N177" s="1">
        <v>0.11</v>
      </c>
      <c r="O177" s="1">
        <v>0.07</v>
      </c>
      <c r="P177" s="1">
        <v>0.13</v>
      </c>
      <c r="Q177" s="1">
        <v>0.12</v>
      </c>
      <c r="R177" s="1">
        <v>0.12</v>
      </c>
      <c r="S177" s="1">
        <v>0.1</v>
      </c>
      <c r="T177" s="1">
        <v>0.11</v>
      </c>
      <c r="U177" s="1">
        <v>0.11</v>
      </c>
      <c r="V177" s="1">
        <v>0.07</v>
      </c>
      <c r="W177" s="1">
        <v>0.06</v>
      </c>
    </row>
    <row r="178" spans="1:23" ht="12">
      <c r="A178" s="10"/>
      <c r="B178" s="10" t="s">
        <v>46</v>
      </c>
      <c r="C178" s="1">
        <v>0.02</v>
      </c>
      <c r="D178" s="1">
        <v>0.09</v>
      </c>
      <c r="E178" s="1">
        <v>0.14</v>
      </c>
      <c r="F178" s="1">
        <v>0.14</v>
      </c>
      <c r="G178" s="1">
        <v>0.05</v>
      </c>
      <c r="H178" s="1">
        <v>0.09</v>
      </c>
      <c r="I178" s="1">
        <v>0.12</v>
      </c>
      <c r="J178" s="1">
        <v>0.1</v>
      </c>
      <c r="K178" s="1">
        <v>0.09</v>
      </c>
      <c r="L178" s="1">
        <v>0.17</v>
      </c>
      <c r="M178" s="1">
        <v>0.11</v>
      </c>
      <c r="N178" s="1">
        <v>0.13</v>
      </c>
      <c r="O178" s="1">
        <v>0.03</v>
      </c>
      <c r="P178" s="1">
        <v>0.01</v>
      </c>
      <c r="Q178" s="1">
        <v>0.12</v>
      </c>
      <c r="R178" s="1">
        <v>0.09</v>
      </c>
      <c r="S178" s="1">
        <v>0.09</v>
      </c>
      <c r="T178" s="1">
        <v>0.15</v>
      </c>
      <c r="U178" s="1">
        <v>0.16</v>
      </c>
      <c r="V178" s="1">
        <v>0.08</v>
      </c>
      <c r="W178" s="1">
        <v>0.06</v>
      </c>
    </row>
    <row r="179" spans="1:23" ht="12">
      <c r="A179" s="10"/>
      <c r="B179" s="10" t="s">
        <v>47</v>
      </c>
      <c r="C179" s="1">
        <v>0.03</v>
      </c>
      <c r="D179" s="1">
        <v>0.04</v>
      </c>
      <c r="E179" s="1">
        <v>0.07</v>
      </c>
      <c r="F179" s="1">
        <v>0.09</v>
      </c>
      <c r="G179" s="1">
        <v>0.06</v>
      </c>
      <c r="H179" s="1">
        <v>0.12</v>
      </c>
      <c r="I179" s="1">
        <v>0.14</v>
      </c>
      <c r="J179" s="1">
        <v>0.12</v>
      </c>
      <c r="K179" s="1">
        <v>0.09</v>
      </c>
      <c r="L179" s="1">
        <v>0.13</v>
      </c>
      <c r="M179" s="1">
        <v>0.12</v>
      </c>
      <c r="N179" s="1">
        <v>0.13</v>
      </c>
      <c r="O179" s="1">
        <v>0.08</v>
      </c>
      <c r="P179" s="1">
        <v>0.16</v>
      </c>
      <c r="Q179" s="1">
        <v>0.13</v>
      </c>
      <c r="R179" s="1">
        <v>0.15</v>
      </c>
      <c r="S179" s="1">
        <v>0.12</v>
      </c>
      <c r="T179" s="1">
        <v>0.08</v>
      </c>
      <c r="U179" s="1">
        <v>0.09</v>
      </c>
      <c r="V179" s="1">
        <v>0.07</v>
      </c>
      <c r="W179" s="1">
        <v>0.06</v>
      </c>
    </row>
    <row r="180" spans="1:23" ht="12">
      <c r="A180" s="10"/>
      <c r="B180" s="10" t="s">
        <v>50</v>
      </c>
      <c r="C180" s="1">
        <v>0.05</v>
      </c>
      <c r="D180" s="1">
        <v>0.11</v>
      </c>
      <c r="E180" s="1">
        <v>0.08</v>
      </c>
      <c r="F180" s="1">
        <v>0.07</v>
      </c>
      <c r="G180" s="1">
        <v>0.04</v>
      </c>
      <c r="H180" s="1">
        <v>0.08</v>
      </c>
      <c r="I180" s="1">
        <v>0.16</v>
      </c>
      <c r="J180" s="1">
        <v>0.17</v>
      </c>
      <c r="K180" s="1">
        <v>0.12</v>
      </c>
      <c r="L180" s="1">
        <v>0.1</v>
      </c>
      <c r="M180" s="1">
        <v>0.09</v>
      </c>
      <c r="N180" s="1">
        <v>0.05</v>
      </c>
      <c r="O180" s="1">
        <v>0.04</v>
      </c>
      <c r="P180" s="1">
        <v>0.08</v>
      </c>
      <c r="Q180" s="1">
        <v>0.05</v>
      </c>
      <c r="R180" s="1">
        <v>0.07</v>
      </c>
      <c r="S180" s="1">
        <v>0.06</v>
      </c>
      <c r="T180" s="1">
        <v>0.05</v>
      </c>
      <c r="U180" s="1">
        <v>0.05</v>
      </c>
      <c r="V180" s="1">
        <v>0.04</v>
      </c>
      <c r="W180" s="1">
        <v>0.04</v>
      </c>
    </row>
    <row r="181" spans="1:23" ht="12">
      <c r="A181" s="10"/>
      <c r="B181" s="10" t="s">
        <v>48</v>
      </c>
      <c r="C181" s="1">
        <v>0.03</v>
      </c>
      <c r="D181" s="1">
        <v>0.07</v>
      </c>
      <c r="E181" s="1">
        <v>0.05</v>
      </c>
      <c r="F181" s="1">
        <v>0.05</v>
      </c>
      <c r="G181" s="1">
        <v>0.04</v>
      </c>
      <c r="H181" s="1">
        <v>0.1</v>
      </c>
      <c r="I181" s="1">
        <v>0.21</v>
      </c>
      <c r="J181" s="1">
        <v>0.2</v>
      </c>
      <c r="K181" s="1">
        <v>0.09</v>
      </c>
      <c r="L181" s="1">
        <v>0.07</v>
      </c>
      <c r="M181" s="1">
        <v>0.07</v>
      </c>
      <c r="N181" s="1">
        <v>0.06</v>
      </c>
      <c r="O181" s="1">
        <v>0.04</v>
      </c>
      <c r="P181" s="1">
        <v>0.07</v>
      </c>
      <c r="Q181" s="1">
        <v>0.06</v>
      </c>
      <c r="R181" s="1">
        <v>0.08</v>
      </c>
      <c r="S181" s="1">
        <v>0.07</v>
      </c>
      <c r="T181" s="1">
        <v>0.05</v>
      </c>
      <c r="U181" s="1">
        <v>0.04</v>
      </c>
      <c r="V181" s="1">
        <v>0.03</v>
      </c>
      <c r="W181" s="1">
        <v>0.04</v>
      </c>
    </row>
    <row r="182" spans="1:2" ht="12">
      <c r="A182" s="10"/>
      <c r="B182" s="10"/>
    </row>
    <row r="183" spans="1:2" ht="12">
      <c r="A183" s="37" t="s">
        <v>2</v>
      </c>
      <c r="B183" s="10"/>
    </row>
    <row r="184" spans="1:23" ht="12">
      <c r="A184" s="64" t="s">
        <v>80</v>
      </c>
      <c r="B184" s="10" t="s">
        <v>38</v>
      </c>
      <c r="C184" s="1">
        <v>0.52</v>
      </c>
      <c r="D184" s="1">
        <v>0.45</v>
      </c>
      <c r="E184" s="1">
        <v>0.45</v>
      </c>
      <c r="F184" s="1">
        <v>0.45</v>
      </c>
      <c r="G184" s="1">
        <v>0.43</v>
      </c>
      <c r="H184" s="1">
        <v>0.54</v>
      </c>
      <c r="I184" s="1">
        <v>0.59</v>
      </c>
      <c r="J184" s="1">
        <v>0.52</v>
      </c>
      <c r="K184" s="1">
        <v>0.55</v>
      </c>
      <c r="L184" s="1">
        <v>0.51</v>
      </c>
      <c r="M184" s="1">
        <v>0.44</v>
      </c>
      <c r="N184" s="1">
        <v>0.45</v>
      </c>
      <c r="O184" s="1">
        <v>0.48</v>
      </c>
      <c r="P184" s="1">
        <v>0.29</v>
      </c>
      <c r="Q184" s="1">
        <v>0.32</v>
      </c>
      <c r="R184" s="1">
        <v>0.31</v>
      </c>
      <c r="S184" s="1">
        <v>0.29</v>
      </c>
      <c r="T184" s="1">
        <v>0.31</v>
      </c>
      <c r="U184" s="1">
        <v>0.35</v>
      </c>
      <c r="V184" s="1">
        <v>0.31</v>
      </c>
      <c r="W184" s="1">
        <v>0.29</v>
      </c>
    </row>
    <row r="185" spans="2:23" ht="12">
      <c r="B185" s="10" t="s">
        <v>49</v>
      </c>
      <c r="C185" s="1">
        <v>0.09</v>
      </c>
      <c r="D185" s="1">
        <v>0.08</v>
      </c>
      <c r="E185" s="1">
        <v>0.07</v>
      </c>
      <c r="F185" s="1">
        <v>0.09</v>
      </c>
      <c r="G185" s="1">
        <v>0.09</v>
      </c>
      <c r="H185" s="1">
        <v>0.11</v>
      </c>
      <c r="I185" s="1">
        <v>0.1</v>
      </c>
      <c r="J185" s="1">
        <v>0.11</v>
      </c>
      <c r="K185" s="1">
        <v>0.13</v>
      </c>
      <c r="L185" s="1">
        <v>0.12</v>
      </c>
      <c r="M185" s="1">
        <v>0.12</v>
      </c>
      <c r="N185" s="1">
        <v>0.13</v>
      </c>
      <c r="O185" s="1">
        <v>0.14</v>
      </c>
      <c r="P185" s="1">
        <v>0.13</v>
      </c>
      <c r="Q185" s="1">
        <v>0.13</v>
      </c>
      <c r="R185" s="1">
        <v>0.12</v>
      </c>
      <c r="S185" s="1">
        <v>0.13</v>
      </c>
      <c r="T185" s="1">
        <v>0.13</v>
      </c>
      <c r="U185" s="1">
        <v>0.17</v>
      </c>
      <c r="V185" s="1">
        <v>0.13</v>
      </c>
      <c r="W185" s="1">
        <v>0.14</v>
      </c>
    </row>
    <row r="186" spans="1:23" ht="12">
      <c r="A186" s="10"/>
      <c r="B186" s="10" t="s">
        <v>40</v>
      </c>
      <c r="C186" s="1">
        <v>0.05</v>
      </c>
      <c r="D186" s="1">
        <v>0.05</v>
      </c>
      <c r="E186" s="1">
        <v>0.06</v>
      </c>
      <c r="F186" s="1">
        <v>0.08</v>
      </c>
      <c r="G186" s="1">
        <v>0.1</v>
      </c>
      <c r="H186" s="1">
        <v>0.14</v>
      </c>
      <c r="I186" s="1">
        <v>0.13</v>
      </c>
      <c r="J186" s="1">
        <v>0.12</v>
      </c>
      <c r="K186" s="1">
        <v>0.1</v>
      </c>
      <c r="L186" s="1">
        <v>0.1</v>
      </c>
      <c r="M186" s="1">
        <v>0.1</v>
      </c>
      <c r="N186" s="1">
        <v>0.11</v>
      </c>
      <c r="O186" s="1">
        <v>0.13</v>
      </c>
      <c r="P186" s="1">
        <v>0.11</v>
      </c>
      <c r="Q186" s="1">
        <v>0.12</v>
      </c>
      <c r="R186" s="1">
        <v>0.14</v>
      </c>
      <c r="S186" s="1">
        <v>0.14</v>
      </c>
      <c r="T186" s="1">
        <v>0.16</v>
      </c>
      <c r="U186" s="1">
        <v>0.17</v>
      </c>
      <c r="V186" s="1">
        <v>0.18</v>
      </c>
      <c r="W186" s="1">
        <v>0.18</v>
      </c>
    </row>
    <row r="187" spans="1:23" ht="12">
      <c r="A187" s="10"/>
      <c r="B187" s="10" t="s">
        <v>42</v>
      </c>
      <c r="C187" s="1">
        <v>6.99</v>
      </c>
      <c r="D187" s="1">
        <v>6.37</v>
      </c>
      <c r="E187" s="1">
        <v>6</v>
      </c>
      <c r="F187" s="1">
        <v>4.88</v>
      </c>
      <c r="G187" s="1">
        <v>3.47</v>
      </c>
      <c r="H187" s="1">
        <v>4.04</v>
      </c>
      <c r="I187" s="1">
        <v>3.56</v>
      </c>
      <c r="J187" s="1">
        <v>3.51</v>
      </c>
      <c r="K187" s="1">
        <v>3.35</v>
      </c>
      <c r="L187" s="1">
        <v>3.09</v>
      </c>
      <c r="M187" s="1">
        <v>2.26</v>
      </c>
      <c r="N187" s="1">
        <v>2.04</v>
      </c>
      <c r="O187" s="1">
        <v>1.52</v>
      </c>
      <c r="P187" s="1">
        <v>1.09</v>
      </c>
      <c r="Q187" s="1">
        <v>1.06</v>
      </c>
      <c r="R187" s="1">
        <v>0.72</v>
      </c>
      <c r="S187" s="1">
        <v>0.7</v>
      </c>
      <c r="T187" s="1">
        <v>0.65</v>
      </c>
      <c r="U187" s="1">
        <v>0.62</v>
      </c>
      <c r="V187" s="1">
        <v>0.4</v>
      </c>
      <c r="W187" s="1">
        <v>0.34</v>
      </c>
    </row>
    <row r="188" spans="1:23" ht="12">
      <c r="A188" s="10"/>
      <c r="B188" s="10" t="s">
        <v>43</v>
      </c>
      <c r="C188" s="1">
        <v>0.24</v>
      </c>
      <c r="D188" s="1">
        <v>0.22</v>
      </c>
      <c r="E188" s="1">
        <v>0.26</v>
      </c>
      <c r="F188" s="1">
        <v>0.27</v>
      </c>
      <c r="G188" s="1">
        <v>0.25</v>
      </c>
      <c r="H188" s="1">
        <v>0.3</v>
      </c>
      <c r="I188" s="1">
        <v>0.27</v>
      </c>
      <c r="J188" s="1">
        <v>0.28</v>
      </c>
      <c r="K188" s="1">
        <v>0.33</v>
      </c>
      <c r="L188" s="1">
        <v>0.33</v>
      </c>
      <c r="M188" s="1">
        <v>0.29</v>
      </c>
      <c r="N188" s="1">
        <v>0.33</v>
      </c>
      <c r="O188" s="1">
        <v>0.32</v>
      </c>
      <c r="P188" s="1">
        <v>0.27</v>
      </c>
      <c r="Q188" s="1">
        <v>0.31</v>
      </c>
      <c r="R188" s="1">
        <v>0.29</v>
      </c>
      <c r="S188" s="1">
        <v>0.27</v>
      </c>
      <c r="T188" s="1">
        <v>0.32</v>
      </c>
      <c r="U188" s="1">
        <v>0.37</v>
      </c>
      <c r="V188" s="1">
        <v>0.3</v>
      </c>
      <c r="W188" s="1">
        <v>0.26</v>
      </c>
    </row>
    <row r="189" spans="1:23" ht="12">
      <c r="A189" s="10"/>
      <c r="B189" s="10" t="s">
        <v>44</v>
      </c>
      <c r="C189" s="1">
        <v>0.12</v>
      </c>
      <c r="D189" s="1">
        <v>0.11</v>
      </c>
      <c r="E189" s="1">
        <v>0.13</v>
      </c>
      <c r="F189" s="1">
        <v>0.15</v>
      </c>
      <c r="G189" s="1">
        <v>0.14</v>
      </c>
      <c r="H189" s="1">
        <v>0.15</v>
      </c>
      <c r="I189" s="1">
        <v>0.15</v>
      </c>
      <c r="J189" s="1">
        <v>0.16</v>
      </c>
      <c r="K189" s="1">
        <v>0.19</v>
      </c>
      <c r="L189" s="1">
        <v>0.2</v>
      </c>
      <c r="M189" s="1">
        <v>0.17</v>
      </c>
      <c r="N189" s="1">
        <v>0.19</v>
      </c>
      <c r="O189" s="1">
        <v>0.21</v>
      </c>
      <c r="P189" s="1">
        <v>0.17</v>
      </c>
      <c r="Q189" s="1">
        <v>0.22</v>
      </c>
      <c r="R189" s="1">
        <v>0.2</v>
      </c>
      <c r="S189" s="1">
        <v>0.19</v>
      </c>
      <c r="T189" s="1">
        <v>0.23</v>
      </c>
      <c r="U189" s="1">
        <v>0.28</v>
      </c>
      <c r="V189" s="1">
        <v>0.25</v>
      </c>
      <c r="W189" s="1">
        <v>0.24</v>
      </c>
    </row>
    <row r="190" spans="1:23" ht="12">
      <c r="A190" s="10"/>
      <c r="B190" s="10" t="s">
        <v>45</v>
      </c>
      <c r="C190" s="1">
        <v>0.13</v>
      </c>
      <c r="D190" s="1">
        <v>0.12</v>
      </c>
      <c r="E190" s="1">
        <v>0.15</v>
      </c>
      <c r="F190" s="1">
        <v>0.17</v>
      </c>
      <c r="G190" s="1">
        <v>0.15</v>
      </c>
      <c r="H190" s="1">
        <v>0.17</v>
      </c>
      <c r="I190" s="1">
        <v>0.18</v>
      </c>
      <c r="J190" s="1">
        <v>0.18</v>
      </c>
      <c r="K190" s="1">
        <v>0.21</v>
      </c>
      <c r="L190" s="1">
        <v>0.2</v>
      </c>
      <c r="M190" s="1">
        <v>0.17</v>
      </c>
      <c r="N190" s="1">
        <v>0.19</v>
      </c>
      <c r="O190" s="1">
        <v>0.21</v>
      </c>
      <c r="P190" s="1">
        <v>0.18</v>
      </c>
      <c r="Q190" s="1">
        <v>0.21</v>
      </c>
      <c r="R190" s="1">
        <v>0.2</v>
      </c>
      <c r="S190" s="1">
        <v>0.19</v>
      </c>
      <c r="T190" s="1">
        <v>0.22</v>
      </c>
      <c r="U190" s="1">
        <v>0.27</v>
      </c>
      <c r="V190" s="1">
        <v>0.25</v>
      </c>
      <c r="W190" s="1">
        <v>0.25</v>
      </c>
    </row>
    <row r="191" spans="1:23" ht="12">
      <c r="A191" s="10"/>
      <c r="B191" s="10" t="s">
        <v>46</v>
      </c>
      <c r="C191" s="1">
        <v>0.1</v>
      </c>
      <c r="D191" s="1">
        <v>0.11</v>
      </c>
      <c r="E191" s="1">
        <v>0.16</v>
      </c>
      <c r="F191" s="1">
        <v>0.16</v>
      </c>
      <c r="G191" s="1">
        <v>0.11</v>
      </c>
      <c r="H191" s="1">
        <v>0.13</v>
      </c>
      <c r="I191" s="1">
        <v>0.12</v>
      </c>
      <c r="J191" s="1">
        <v>0.14</v>
      </c>
      <c r="K191" s="1">
        <v>0.17</v>
      </c>
      <c r="L191" s="1">
        <v>0.21</v>
      </c>
      <c r="M191" s="1">
        <v>0.16</v>
      </c>
      <c r="N191" s="1">
        <v>0.18</v>
      </c>
      <c r="O191" s="1">
        <v>0.16</v>
      </c>
      <c r="P191" s="1">
        <v>0.13</v>
      </c>
      <c r="Q191" s="1">
        <v>0.21</v>
      </c>
      <c r="R191" s="1">
        <v>0.18</v>
      </c>
      <c r="S191" s="1">
        <v>0.2</v>
      </c>
      <c r="T191" s="1">
        <v>0.27</v>
      </c>
      <c r="U191" s="1">
        <v>0.33</v>
      </c>
      <c r="V191" s="1">
        <v>0.27</v>
      </c>
      <c r="W191" s="1">
        <v>0.25</v>
      </c>
    </row>
    <row r="192" spans="1:23" ht="12">
      <c r="A192" s="10"/>
      <c r="B192" s="10" t="s">
        <v>47</v>
      </c>
      <c r="C192" s="1">
        <v>0.08</v>
      </c>
      <c r="D192" s="1">
        <v>0.08</v>
      </c>
      <c r="E192" s="1">
        <v>0.11</v>
      </c>
      <c r="F192" s="1">
        <v>0.13</v>
      </c>
      <c r="G192" s="1">
        <v>0.13</v>
      </c>
      <c r="H192" s="1">
        <v>0.15</v>
      </c>
      <c r="I192" s="1">
        <v>0.13</v>
      </c>
      <c r="J192" s="1">
        <v>0.14</v>
      </c>
      <c r="K192" s="1">
        <v>0.17</v>
      </c>
      <c r="L192" s="1">
        <v>0.2</v>
      </c>
      <c r="M192" s="1">
        <v>0.18</v>
      </c>
      <c r="N192" s="1">
        <v>0.21</v>
      </c>
      <c r="O192" s="1">
        <v>0.22</v>
      </c>
      <c r="P192" s="1">
        <v>0.19</v>
      </c>
      <c r="Q192" s="1">
        <v>0.2</v>
      </c>
      <c r="R192" s="1">
        <v>0.21</v>
      </c>
      <c r="S192" s="1">
        <v>0.18</v>
      </c>
      <c r="T192" s="1">
        <v>0.18</v>
      </c>
      <c r="U192" s="1">
        <v>0.23</v>
      </c>
      <c r="V192" s="1">
        <v>0.22</v>
      </c>
      <c r="W192" s="1">
        <v>0.22</v>
      </c>
    </row>
    <row r="193" spans="1:23" ht="12">
      <c r="A193" s="10"/>
      <c r="B193" s="10" t="s">
        <v>48</v>
      </c>
      <c r="C193" s="1">
        <v>0.08</v>
      </c>
      <c r="D193" s="1">
        <v>0.08</v>
      </c>
      <c r="E193" s="1">
        <v>0.08</v>
      </c>
      <c r="F193" s="1">
        <v>0.09</v>
      </c>
      <c r="G193" s="1">
        <v>0.09</v>
      </c>
      <c r="H193" s="1">
        <v>0.13</v>
      </c>
      <c r="I193" s="1">
        <v>0.13</v>
      </c>
      <c r="J193" s="1">
        <v>0.13</v>
      </c>
      <c r="K193" s="1">
        <v>0.13</v>
      </c>
      <c r="L193" s="1">
        <v>0.12</v>
      </c>
      <c r="M193" s="1">
        <v>0.11</v>
      </c>
      <c r="N193" s="1">
        <v>0.12</v>
      </c>
      <c r="O193" s="1">
        <v>0.14</v>
      </c>
      <c r="P193" s="1">
        <v>0.12</v>
      </c>
      <c r="Q193" s="1">
        <v>0.14</v>
      </c>
      <c r="R193" s="1">
        <v>0.14</v>
      </c>
      <c r="S193" s="1">
        <v>0.13</v>
      </c>
      <c r="T193" s="1">
        <v>0.14</v>
      </c>
      <c r="U193" s="1">
        <v>0.16</v>
      </c>
      <c r="V193" s="1">
        <v>0.16</v>
      </c>
      <c r="W193" s="1">
        <v>0.18</v>
      </c>
    </row>
    <row r="194" spans="1:2" ht="12">
      <c r="A194" s="10"/>
      <c r="B194" s="10"/>
    </row>
    <row r="195" spans="1:2" ht="12">
      <c r="A195" s="37" t="s">
        <v>3</v>
      </c>
      <c r="B195" s="10"/>
    </row>
    <row r="196" spans="1:23" ht="12">
      <c r="A196" s="64" t="s">
        <v>80</v>
      </c>
      <c r="B196" s="10" t="s">
        <v>38</v>
      </c>
      <c r="C196" s="1" t="s">
        <v>53</v>
      </c>
      <c r="D196" s="1" t="s">
        <v>53</v>
      </c>
      <c r="E196" s="1" t="s">
        <v>53</v>
      </c>
      <c r="F196" s="1" t="s">
        <v>53</v>
      </c>
      <c r="G196" s="1" t="s">
        <v>53</v>
      </c>
      <c r="H196" s="1" t="s">
        <v>53</v>
      </c>
      <c r="I196" s="1" t="s">
        <v>53</v>
      </c>
      <c r="J196" s="1" t="s">
        <v>53</v>
      </c>
      <c r="K196" s="1" t="s">
        <v>53</v>
      </c>
      <c r="L196" s="1" t="s">
        <v>53</v>
      </c>
      <c r="M196" s="1" t="s">
        <v>53</v>
      </c>
      <c r="N196" s="1" t="s">
        <v>53</v>
      </c>
      <c r="O196" s="1" t="s">
        <v>53</v>
      </c>
      <c r="P196" s="1" t="s">
        <v>53</v>
      </c>
      <c r="Q196" s="1" t="s">
        <v>53</v>
      </c>
      <c r="R196" s="1" t="s">
        <v>53</v>
      </c>
      <c r="S196" s="1" t="s">
        <v>53</v>
      </c>
      <c r="T196" s="1" t="s">
        <v>53</v>
      </c>
      <c r="U196" s="1" t="s">
        <v>53</v>
      </c>
      <c r="V196" s="1" t="s">
        <v>53</v>
      </c>
      <c r="W196" s="1" t="s">
        <v>53</v>
      </c>
    </row>
    <row r="197" spans="2:23" ht="12">
      <c r="B197" s="10" t="s">
        <v>49</v>
      </c>
      <c r="C197" s="1" t="s">
        <v>53</v>
      </c>
      <c r="D197" s="1" t="s">
        <v>53</v>
      </c>
      <c r="E197" s="1" t="s">
        <v>53</v>
      </c>
      <c r="F197" s="1" t="s">
        <v>53</v>
      </c>
      <c r="G197" s="1" t="s">
        <v>53</v>
      </c>
      <c r="H197" s="1" t="s">
        <v>53</v>
      </c>
      <c r="I197" s="1" t="s">
        <v>53</v>
      </c>
      <c r="J197" s="1" t="s">
        <v>53</v>
      </c>
      <c r="K197" s="1" t="s">
        <v>53</v>
      </c>
      <c r="L197" s="1" t="s">
        <v>53</v>
      </c>
      <c r="M197" s="1" t="s">
        <v>53</v>
      </c>
      <c r="N197" s="1" t="s">
        <v>53</v>
      </c>
      <c r="O197" s="1" t="s">
        <v>53</v>
      </c>
      <c r="P197" s="1" t="s">
        <v>53</v>
      </c>
      <c r="Q197" s="1" t="s">
        <v>53</v>
      </c>
      <c r="R197" s="1" t="s">
        <v>53</v>
      </c>
      <c r="S197" s="1" t="s">
        <v>53</v>
      </c>
      <c r="T197" s="1" t="s">
        <v>53</v>
      </c>
      <c r="U197" s="1" t="s">
        <v>53</v>
      </c>
      <c r="V197" s="1" t="s">
        <v>53</v>
      </c>
      <c r="W197" s="1" t="s">
        <v>53</v>
      </c>
    </row>
    <row r="198" spans="1:23" ht="12">
      <c r="A198" s="10"/>
      <c r="B198" s="10" t="s">
        <v>40</v>
      </c>
      <c r="C198" s="1" t="s">
        <v>53</v>
      </c>
      <c r="D198" s="1" t="s">
        <v>53</v>
      </c>
      <c r="E198" s="1" t="s">
        <v>53</v>
      </c>
      <c r="F198" s="1" t="s">
        <v>53</v>
      </c>
      <c r="G198" s="1" t="s">
        <v>53</v>
      </c>
      <c r="H198" s="1" t="s">
        <v>53</v>
      </c>
      <c r="I198" s="1" t="s">
        <v>53</v>
      </c>
      <c r="J198" s="1" t="s">
        <v>53</v>
      </c>
      <c r="K198" s="1" t="s">
        <v>53</v>
      </c>
      <c r="L198" s="1" t="s">
        <v>53</v>
      </c>
      <c r="M198" s="1" t="s">
        <v>53</v>
      </c>
      <c r="N198" s="1" t="s">
        <v>53</v>
      </c>
      <c r="O198" s="1" t="s">
        <v>53</v>
      </c>
      <c r="P198" s="1" t="s">
        <v>53</v>
      </c>
      <c r="Q198" s="1" t="s">
        <v>53</v>
      </c>
      <c r="R198" s="1" t="s">
        <v>53</v>
      </c>
      <c r="S198" s="1" t="s">
        <v>53</v>
      </c>
      <c r="T198" s="1" t="s">
        <v>53</v>
      </c>
      <c r="U198" s="1" t="s">
        <v>53</v>
      </c>
      <c r="V198" s="1" t="s">
        <v>53</v>
      </c>
      <c r="W198" s="1" t="s">
        <v>53</v>
      </c>
    </row>
    <row r="199" spans="1:23" ht="12">
      <c r="A199" s="10"/>
      <c r="B199" s="10" t="s">
        <v>42</v>
      </c>
      <c r="C199" s="1" t="s">
        <v>53</v>
      </c>
      <c r="D199" s="1" t="s">
        <v>53</v>
      </c>
      <c r="E199" s="1" t="s">
        <v>53</v>
      </c>
      <c r="F199" s="1" t="s">
        <v>53</v>
      </c>
      <c r="G199" s="1" t="s">
        <v>53</v>
      </c>
      <c r="H199" s="1" t="s">
        <v>53</v>
      </c>
      <c r="I199" s="1" t="s">
        <v>53</v>
      </c>
      <c r="J199" s="1" t="s">
        <v>53</v>
      </c>
      <c r="K199" s="1" t="s">
        <v>53</v>
      </c>
      <c r="L199" s="1" t="s">
        <v>53</v>
      </c>
      <c r="M199" s="1" t="s">
        <v>53</v>
      </c>
      <c r="N199" s="1" t="s">
        <v>53</v>
      </c>
      <c r="O199" s="1" t="s">
        <v>53</v>
      </c>
      <c r="P199" s="1" t="s">
        <v>53</v>
      </c>
      <c r="Q199" s="1" t="s">
        <v>53</v>
      </c>
      <c r="R199" s="1" t="s">
        <v>53</v>
      </c>
      <c r="S199" s="1" t="s">
        <v>53</v>
      </c>
      <c r="T199" s="1" t="s">
        <v>53</v>
      </c>
      <c r="U199" s="1" t="s">
        <v>53</v>
      </c>
      <c r="V199" s="1" t="s">
        <v>53</v>
      </c>
      <c r="W199" s="1" t="s">
        <v>53</v>
      </c>
    </row>
    <row r="200" spans="1:23" ht="12">
      <c r="A200" s="10"/>
      <c r="B200" s="10" t="s">
        <v>43</v>
      </c>
      <c r="C200" s="1" t="s">
        <v>53</v>
      </c>
      <c r="D200" s="1" t="s">
        <v>53</v>
      </c>
      <c r="E200" s="1" t="s">
        <v>53</v>
      </c>
      <c r="F200" s="1" t="s">
        <v>53</v>
      </c>
      <c r="G200" s="1" t="s">
        <v>53</v>
      </c>
      <c r="H200" s="1" t="s">
        <v>53</v>
      </c>
      <c r="I200" s="1" t="s">
        <v>53</v>
      </c>
      <c r="J200" s="1" t="s">
        <v>53</v>
      </c>
      <c r="K200" s="1" t="s">
        <v>53</v>
      </c>
      <c r="L200" s="1" t="s">
        <v>53</v>
      </c>
      <c r="M200" s="1" t="s">
        <v>53</v>
      </c>
      <c r="N200" s="1" t="s">
        <v>53</v>
      </c>
      <c r="O200" s="1" t="s">
        <v>53</v>
      </c>
      <c r="P200" s="1" t="s">
        <v>53</v>
      </c>
      <c r="Q200" s="1" t="s">
        <v>53</v>
      </c>
      <c r="R200" s="1" t="s">
        <v>53</v>
      </c>
      <c r="S200" s="1" t="s">
        <v>53</v>
      </c>
      <c r="T200" s="1" t="s">
        <v>53</v>
      </c>
      <c r="U200" s="1" t="s">
        <v>53</v>
      </c>
      <c r="V200" s="1" t="s">
        <v>53</v>
      </c>
      <c r="W200" s="1" t="s">
        <v>53</v>
      </c>
    </row>
    <row r="201" spans="1:23" ht="12">
      <c r="A201" s="10"/>
      <c r="B201" s="10" t="s">
        <v>44</v>
      </c>
      <c r="C201" s="1" t="s">
        <v>53</v>
      </c>
      <c r="D201" s="1" t="s">
        <v>53</v>
      </c>
      <c r="E201" s="1" t="s">
        <v>53</v>
      </c>
      <c r="F201" s="1" t="s">
        <v>53</v>
      </c>
      <c r="G201" s="1" t="s">
        <v>53</v>
      </c>
      <c r="H201" s="1" t="s">
        <v>53</v>
      </c>
      <c r="I201" s="1" t="s">
        <v>53</v>
      </c>
      <c r="J201" s="1" t="s">
        <v>53</v>
      </c>
      <c r="K201" s="1" t="s">
        <v>53</v>
      </c>
      <c r="L201" s="1" t="s">
        <v>53</v>
      </c>
      <c r="M201" s="1" t="s">
        <v>53</v>
      </c>
      <c r="N201" s="1" t="s">
        <v>53</v>
      </c>
      <c r="O201" s="1" t="s">
        <v>53</v>
      </c>
      <c r="P201" s="1" t="s">
        <v>53</v>
      </c>
      <c r="Q201" s="1" t="s">
        <v>53</v>
      </c>
      <c r="R201" s="1" t="s">
        <v>53</v>
      </c>
      <c r="S201" s="1" t="s">
        <v>53</v>
      </c>
      <c r="T201" s="1" t="s">
        <v>53</v>
      </c>
      <c r="U201" s="1" t="s">
        <v>53</v>
      </c>
      <c r="V201" s="1" t="s">
        <v>53</v>
      </c>
      <c r="W201" s="1" t="s">
        <v>53</v>
      </c>
    </row>
    <row r="202" spans="1:23" ht="12">
      <c r="A202" s="10"/>
      <c r="B202" s="10" t="s">
        <v>45</v>
      </c>
      <c r="C202" s="1" t="s">
        <v>53</v>
      </c>
      <c r="D202" s="1" t="s">
        <v>53</v>
      </c>
      <c r="E202" s="1" t="s">
        <v>53</v>
      </c>
      <c r="F202" s="1" t="s">
        <v>53</v>
      </c>
      <c r="G202" s="1" t="s">
        <v>53</v>
      </c>
      <c r="H202" s="1" t="s">
        <v>53</v>
      </c>
      <c r="I202" s="1" t="s">
        <v>53</v>
      </c>
      <c r="J202" s="1" t="s">
        <v>53</v>
      </c>
      <c r="K202" s="1" t="s">
        <v>53</v>
      </c>
      <c r="L202" s="1" t="s">
        <v>53</v>
      </c>
      <c r="M202" s="1" t="s">
        <v>53</v>
      </c>
      <c r="N202" s="1" t="s">
        <v>53</v>
      </c>
      <c r="O202" s="1" t="s">
        <v>53</v>
      </c>
      <c r="P202" s="1" t="s">
        <v>53</v>
      </c>
      <c r="Q202" s="1" t="s">
        <v>53</v>
      </c>
      <c r="R202" s="1" t="s">
        <v>53</v>
      </c>
      <c r="S202" s="1" t="s">
        <v>53</v>
      </c>
      <c r="T202" s="1" t="s">
        <v>53</v>
      </c>
      <c r="U202" s="1" t="s">
        <v>53</v>
      </c>
      <c r="V202" s="1" t="s">
        <v>53</v>
      </c>
      <c r="W202" s="1" t="s">
        <v>53</v>
      </c>
    </row>
    <row r="203" spans="1:23" ht="12">
      <c r="A203" s="10"/>
      <c r="B203" s="10" t="s">
        <v>46</v>
      </c>
      <c r="C203" s="1" t="s">
        <v>53</v>
      </c>
      <c r="D203" s="1" t="s">
        <v>53</v>
      </c>
      <c r="E203" s="1" t="s">
        <v>53</v>
      </c>
      <c r="F203" s="1" t="s">
        <v>53</v>
      </c>
      <c r="G203" s="1" t="s">
        <v>53</v>
      </c>
      <c r="H203" s="1" t="s">
        <v>53</v>
      </c>
      <c r="I203" s="1" t="s">
        <v>53</v>
      </c>
      <c r="J203" s="1" t="s">
        <v>53</v>
      </c>
      <c r="K203" s="1" t="s">
        <v>53</v>
      </c>
      <c r="L203" s="1" t="s">
        <v>53</v>
      </c>
      <c r="M203" s="1" t="s">
        <v>53</v>
      </c>
      <c r="N203" s="1" t="s">
        <v>53</v>
      </c>
      <c r="O203" s="1" t="s">
        <v>53</v>
      </c>
      <c r="P203" s="1" t="s">
        <v>53</v>
      </c>
      <c r="Q203" s="1" t="s">
        <v>53</v>
      </c>
      <c r="R203" s="1" t="s">
        <v>53</v>
      </c>
      <c r="S203" s="1" t="s">
        <v>53</v>
      </c>
      <c r="T203" s="1" t="s">
        <v>53</v>
      </c>
      <c r="U203" s="1" t="s">
        <v>53</v>
      </c>
      <c r="V203" s="1" t="s">
        <v>53</v>
      </c>
      <c r="W203" s="1" t="s">
        <v>53</v>
      </c>
    </row>
    <row r="204" spans="1:23" ht="12">
      <c r="A204" s="10"/>
      <c r="B204" s="10" t="s">
        <v>47</v>
      </c>
      <c r="C204" s="1" t="s">
        <v>53</v>
      </c>
      <c r="D204" s="1" t="s">
        <v>53</v>
      </c>
      <c r="E204" s="1" t="s">
        <v>53</v>
      </c>
      <c r="F204" s="1" t="s">
        <v>53</v>
      </c>
      <c r="G204" s="1" t="s">
        <v>53</v>
      </c>
      <c r="H204" s="1" t="s">
        <v>53</v>
      </c>
      <c r="I204" s="1" t="s">
        <v>53</v>
      </c>
      <c r="J204" s="1" t="s">
        <v>53</v>
      </c>
      <c r="K204" s="1" t="s">
        <v>53</v>
      </c>
      <c r="L204" s="1" t="s">
        <v>53</v>
      </c>
      <c r="M204" s="1" t="s">
        <v>53</v>
      </c>
      <c r="N204" s="1" t="s">
        <v>53</v>
      </c>
      <c r="O204" s="1" t="s">
        <v>53</v>
      </c>
      <c r="P204" s="1" t="s">
        <v>53</v>
      </c>
      <c r="Q204" s="1" t="s">
        <v>53</v>
      </c>
      <c r="R204" s="1" t="s">
        <v>53</v>
      </c>
      <c r="S204" s="1" t="s">
        <v>53</v>
      </c>
      <c r="T204" s="1" t="s">
        <v>53</v>
      </c>
      <c r="U204" s="1" t="s">
        <v>53</v>
      </c>
      <c r="V204" s="1" t="s">
        <v>53</v>
      </c>
      <c r="W204" s="1" t="s">
        <v>53</v>
      </c>
    </row>
    <row r="205" spans="1:23" ht="12">
      <c r="A205" s="10"/>
      <c r="B205" s="10" t="s">
        <v>48</v>
      </c>
      <c r="C205" s="1" t="s">
        <v>53</v>
      </c>
      <c r="D205" s="1" t="s">
        <v>53</v>
      </c>
      <c r="E205" s="1" t="s">
        <v>53</v>
      </c>
      <c r="F205" s="1" t="s">
        <v>53</v>
      </c>
      <c r="G205" s="1" t="s">
        <v>53</v>
      </c>
      <c r="H205" s="1" t="s">
        <v>53</v>
      </c>
      <c r="I205" s="1" t="s">
        <v>53</v>
      </c>
      <c r="J205" s="1" t="s">
        <v>53</v>
      </c>
      <c r="K205" s="1" t="s">
        <v>53</v>
      </c>
      <c r="L205" s="1" t="s">
        <v>53</v>
      </c>
      <c r="M205" s="1" t="s">
        <v>53</v>
      </c>
      <c r="N205" s="1" t="s">
        <v>53</v>
      </c>
      <c r="O205" s="1" t="s">
        <v>53</v>
      </c>
      <c r="P205" s="1" t="s">
        <v>53</v>
      </c>
      <c r="Q205" s="1" t="s">
        <v>53</v>
      </c>
      <c r="R205" s="1" t="s">
        <v>53</v>
      </c>
      <c r="S205" s="1" t="s">
        <v>53</v>
      </c>
      <c r="T205" s="1" t="s">
        <v>53</v>
      </c>
      <c r="U205" s="1" t="s">
        <v>53</v>
      </c>
      <c r="V205" s="1" t="s">
        <v>53</v>
      </c>
      <c r="W205" s="1" t="s">
        <v>53</v>
      </c>
    </row>
    <row r="206" spans="1:2" ht="12">
      <c r="A206" s="10"/>
      <c r="B206" s="10"/>
    </row>
    <row r="207" spans="1:2" ht="12">
      <c r="A207" s="37" t="s">
        <v>4</v>
      </c>
      <c r="B207" s="10"/>
    </row>
    <row r="208" spans="1:23" ht="12">
      <c r="A208" s="64" t="s">
        <v>80</v>
      </c>
      <c r="B208" s="10" t="s">
        <v>38</v>
      </c>
      <c r="C208" s="1">
        <v>1</v>
      </c>
      <c r="D208" s="1">
        <v>1.01</v>
      </c>
      <c r="E208" s="1">
        <v>0.98</v>
      </c>
      <c r="F208" s="1">
        <v>0.82</v>
      </c>
      <c r="G208" s="1">
        <v>0.85</v>
      </c>
      <c r="H208" s="1">
        <v>0.98</v>
      </c>
      <c r="I208" s="1">
        <v>1.02</v>
      </c>
      <c r="J208" s="1">
        <v>0.75</v>
      </c>
      <c r="K208" s="1">
        <v>0.75</v>
      </c>
      <c r="L208" s="1">
        <v>0.86</v>
      </c>
      <c r="M208" s="1">
        <v>0.86</v>
      </c>
      <c r="N208" s="1">
        <v>0.96</v>
      </c>
      <c r="O208" s="1">
        <v>0.96</v>
      </c>
      <c r="P208" s="1">
        <v>0.71</v>
      </c>
      <c r="Q208" s="1">
        <v>0.75</v>
      </c>
      <c r="R208" s="1">
        <v>0.55</v>
      </c>
      <c r="S208" s="1">
        <v>0.68</v>
      </c>
      <c r="T208" s="1">
        <v>0.77</v>
      </c>
      <c r="U208" s="1">
        <v>0.84</v>
      </c>
      <c r="V208" s="1">
        <v>0.78</v>
      </c>
      <c r="W208" s="1">
        <v>0.72</v>
      </c>
    </row>
    <row r="209" spans="2:23" ht="12">
      <c r="B209" s="10" t="s">
        <v>49</v>
      </c>
      <c r="C209" s="1">
        <v>0.09</v>
      </c>
      <c r="D209" s="1">
        <v>0.1</v>
      </c>
      <c r="E209" s="1">
        <v>0.07</v>
      </c>
      <c r="F209" s="1">
        <v>0.05</v>
      </c>
      <c r="G209" s="1">
        <v>0.07</v>
      </c>
      <c r="H209" s="1">
        <v>0.06</v>
      </c>
      <c r="I209" s="1">
        <v>0.09</v>
      </c>
      <c r="J209" s="1">
        <v>0.06</v>
      </c>
      <c r="K209" s="1">
        <v>0.05</v>
      </c>
      <c r="L209" s="1">
        <v>0.07</v>
      </c>
      <c r="M209" s="1">
        <v>0.13</v>
      </c>
      <c r="N209" s="1">
        <v>0.12</v>
      </c>
      <c r="O209" s="1">
        <v>0.17</v>
      </c>
      <c r="P209" s="1">
        <v>0.25</v>
      </c>
      <c r="Q209" s="1">
        <v>0.29</v>
      </c>
      <c r="R209" s="1">
        <v>0.23</v>
      </c>
      <c r="S209" s="1">
        <v>0.32</v>
      </c>
      <c r="T209" s="1">
        <v>0.38</v>
      </c>
      <c r="U209" s="1">
        <v>0.51</v>
      </c>
      <c r="V209" s="1">
        <v>0.52</v>
      </c>
      <c r="W209" s="1">
        <v>0.55</v>
      </c>
    </row>
    <row r="210" spans="1:23" ht="12">
      <c r="A210" s="10"/>
      <c r="B210" s="10" t="s">
        <v>40</v>
      </c>
      <c r="C210" s="1">
        <v>0.04</v>
      </c>
      <c r="D210" s="1">
        <v>0.04</v>
      </c>
      <c r="E210" s="1">
        <v>0.03</v>
      </c>
      <c r="F210" s="1">
        <v>0.08</v>
      </c>
      <c r="G210" s="1">
        <v>0.16</v>
      </c>
      <c r="H210" s="1">
        <v>0.23</v>
      </c>
      <c r="I210" s="1">
        <v>0.19</v>
      </c>
      <c r="J210" s="1">
        <v>0.14</v>
      </c>
      <c r="K210" s="1">
        <v>0.07</v>
      </c>
      <c r="L210" s="1">
        <v>0.07</v>
      </c>
      <c r="M210" s="1">
        <v>0.1</v>
      </c>
      <c r="N210" s="1">
        <v>0.12</v>
      </c>
      <c r="O210" s="1">
        <v>0.17</v>
      </c>
      <c r="P210" s="1">
        <v>0.22</v>
      </c>
      <c r="Q210" s="1">
        <v>0.28</v>
      </c>
      <c r="R210" s="1">
        <v>0.24</v>
      </c>
      <c r="S210" s="1">
        <v>0.36</v>
      </c>
      <c r="T210" s="1">
        <v>0.47</v>
      </c>
      <c r="U210" s="1">
        <v>0.56</v>
      </c>
      <c r="V210" s="1">
        <v>0.58</v>
      </c>
      <c r="W210" s="1">
        <v>0.59</v>
      </c>
    </row>
    <row r="211" spans="1:23" ht="12">
      <c r="A211" s="10"/>
      <c r="B211" s="10" t="s">
        <v>42</v>
      </c>
      <c r="C211" s="1">
        <v>13.68</v>
      </c>
      <c r="D211" s="1">
        <v>16.31</v>
      </c>
      <c r="E211" s="1">
        <v>15.63</v>
      </c>
      <c r="F211" s="1">
        <v>11.4</v>
      </c>
      <c r="G211" s="1">
        <v>7.84</v>
      </c>
      <c r="H211" s="1">
        <v>9.67</v>
      </c>
      <c r="I211" s="1">
        <v>7.52</v>
      </c>
      <c r="J211" s="1">
        <v>6.34</v>
      </c>
      <c r="K211" s="1">
        <v>4.97</v>
      </c>
      <c r="L211" s="1">
        <v>5.48</v>
      </c>
      <c r="M211" s="1">
        <v>4.55</v>
      </c>
      <c r="N211" s="1">
        <v>4.66</v>
      </c>
      <c r="O211" s="1">
        <v>3.19</v>
      </c>
      <c r="P211" s="1">
        <v>3.09</v>
      </c>
      <c r="Q211" s="1">
        <v>2.83</v>
      </c>
      <c r="R211" s="1">
        <v>1.39</v>
      </c>
      <c r="S211" s="1">
        <v>1.57</v>
      </c>
      <c r="T211" s="1">
        <v>1.54</v>
      </c>
      <c r="U211" s="1">
        <v>1.4</v>
      </c>
      <c r="V211" s="1">
        <v>0.96</v>
      </c>
      <c r="W211" s="1">
        <v>0.78</v>
      </c>
    </row>
    <row r="212" spans="1:23" ht="12">
      <c r="A212" s="10"/>
      <c r="B212" s="10" t="s">
        <v>43</v>
      </c>
      <c r="C212" s="1">
        <v>0.41</v>
      </c>
      <c r="D212" s="1">
        <v>0.43</v>
      </c>
      <c r="E212" s="1">
        <v>0.52</v>
      </c>
      <c r="F212" s="1">
        <v>0.51</v>
      </c>
      <c r="G212" s="1">
        <v>0.48</v>
      </c>
      <c r="H212" s="1">
        <v>0.51</v>
      </c>
      <c r="I212" s="1">
        <v>0.4</v>
      </c>
      <c r="J212" s="1">
        <v>0.33</v>
      </c>
      <c r="K212" s="1">
        <v>0.36</v>
      </c>
      <c r="L212" s="1">
        <v>0.47</v>
      </c>
      <c r="M212" s="1">
        <v>0.47</v>
      </c>
      <c r="N212" s="1">
        <v>0.61</v>
      </c>
      <c r="O212" s="1">
        <v>0.55</v>
      </c>
      <c r="P212" s="1">
        <v>0.64</v>
      </c>
      <c r="Q212" s="1">
        <v>0.73</v>
      </c>
      <c r="R212" s="1">
        <v>0.57</v>
      </c>
      <c r="S212" s="1">
        <v>0.62</v>
      </c>
      <c r="T212" s="1">
        <v>0.8</v>
      </c>
      <c r="U212" s="1">
        <v>0.92</v>
      </c>
      <c r="V212" s="1">
        <v>0.77</v>
      </c>
      <c r="W212" s="1">
        <v>0.66</v>
      </c>
    </row>
    <row r="213" spans="1:23" ht="12">
      <c r="A213" s="10"/>
      <c r="B213" s="10" t="s">
        <v>44</v>
      </c>
      <c r="C213" s="1">
        <v>0.19</v>
      </c>
      <c r="D213" s="1">
        <v>0.22</v>
      </c>
      <c r="E213" s="1">
        <v>0.26</v>
      </c>
      <c r="F213" s="1">
        <v>0.3</v>
      </c>
      <c r="G213" s="1">
        <v>0.27</v>
      </c>
      <c r="H213" s="1">
        <v>0.27</v>
      </c>
      <c r="I213" s="1">
        <v>0.21</v>
      </c>
      <c r="J213" s="1">
        <v>0.19</v>
      </c>
      <c r="K213" s="1">
        <v>0.21</v>
      </c>
      <c r="L213" s="1">
        <v>0.3</v>
      </c>
      <c r="M213" s="1">
        <v>0.29</v>
      </c>
      <c r="N213" s="1">
        <v>0.35</v>
      </c>
      <c r="O213" s="1">
        <v>0.35</v>
      </c>
      <c r="P213" s="1">
        <v>0.39</v>
      </c>
      <c r="Q213" s="1">
        <v>0.54</v>
      </c>
      <c r="R213" s="1">
        <v>0.42</v>
      </c>
      <c r="S213" s="1">
        <v>0.44</v>
      </c>
      <c r="T213" s="1">
        <v>0.6</v>
      </c>
      <c r="U213" s="1">
        <v>0.71</v>
      </c>
      <c r="V213" s="1">
        <v>0.66</v>
      </c>
      <c r="W213" s="1">
        <v>0.63</v>
      </c>
    </row>
    <row r="214" spans="1:23" ht="12">
      <c r="A214" s="10"/>
      <c r="B214" s="10" t="s">
        <v>45</v>
      </c>
      <c r="C214" s="1">
        <v>0.2</v>
      </c>
      <c r="D214" s="1">
        <v>0.25</v>
      </c>
      <c r="E214" s="1">
        <v>0.31</v>
      </c>
      <c r="F214" s="1">
        <v>0.34</v>
      </c>
      <c r="G214" s="1">
        <v>0.28</v>
      </c>
      <c r="H214" s="1">
        <v>0.28</v>
      </c>
      <c r="I214" s="1">
        <v>0.27</v>
      </c>
      <c r="J214" s="1">
        <v>0.23</v>
      </c>
      <c r="K214" s="1">
        <v>0.26</v>
      </c>
      <c r="L214" s="1">
        <v>0.3</v>
      </c>
      <c r="M214" s="1">
        <v>0.29</v>
      </c>
      <c r="N214" s="1">
        <v>0.34</v>
      </c>
      <c r="O214" s="1">
        <v>0.37</v>
      </c>
      <c r="P214" s="1">
        <v>0.38</v>
      </c>
      <c r="Q214" s="1">
        <v>0.52</v>
      </c>
      <c r="R214" s="1">
        <v>0.41</v>
      </c>
      <c r="S214" s="1">
        <v>0.43</v>
      </c>
      <c r="T214" s="1">
        <v>0.57</v>
      </c>
      <c r="U214" s="1">
        <v>0.67</v>
      </c>
      <c r="V214" s="1">
        <v>0.64</v>
      </c>
      <c r="W214" s="1">
        <v>0.64</v>
      </c>
    </row>
    <row r="215" spans="1:23" ht="12">
      <c r="A215" s="10"/>
      <c r="B215" s="10" t="s">
        <v>46</v>
      </c>
      <c r="C215" s="1">
        <v>0.12</v>
      </c>
      <c r="D215" s="1">
        <v>0.2</v>
      </c>
      <c r="E215" s="1">
        <v>0.34</v>
      </c>
      <c r="F215" s="1">
        <v>0.33</v>
      </c>
      <c r="G215" s="1">
        <v>0.19</v>
      </c>
      <c r="H215" s="1">
        <v>0.19</v>
      </c>
      <c r="I215" s="1">
        <v>0.14</v>
      </c>
      <c r="J215" s="1">
        <v>0.12</v>
      </c>
      <c r="K215" s="1">
        <v>0.14</v>
      </c>
      <c r="L215" s="1">
        <v>0.32</v>
      </c>
      <c r="M215" s="1">
        <v>0.24</v>
      </c>
      <c r="N215" s="1">
        <v>0.32</v>
      </c>
      <c r="O215" s="1">
        <v>0.21</v>
      </c>
      <c r="P215" s="1">
        <v>0.22</v>
      </c>
      <c r="Q215" s="1">
        <v>0.46</v>
      </c>
      <c r="R215" s="1">
        <v>0.31</v>
      </c>
      <c r="S215" s="1">
        <v>0.46</v>
      </c>
      <c r="T215" s="1">
        <v>0.69</v>
      </c>
      <c r="U215" s="1">
        <v>0.82</v>
      </c>
      <c r="V215" s="1">
        <v>0.71</v>
      </c>
      <c r="W215" s="1">
        <v>0.65</v>
      </c>
    </row>
    <row r="216" spans="1:23" ht="12">
      <c r="A216" s="10"/>
      <c r="B216" s="10" t="s">
        <v>47</v>
      </c>
      <c r="C216" s="1">
        <v>0.09</v>
      </c>
      <c r="D216" s="1">
        <v>0.08</v>
      </c>
      <c r="E216" s="1">
        <v>0.16</v>
      </c>
      <c r="F216" s="1">
        <v>0.21</v>
      </c>
      <c r="G216" s="1">
        <v>0.21</v>
      </c>
      <c r="H216" s="1">
        <v>0.2</v>
      </c>
      <c r="I216" s="1">
        <v>0.13</v>
      </c>
      <c r="J216" s="1">
        <v>0.1</v>
      </c>
      <c r="K216" s="1">
        <v>0.12</v>
      </c>
      <c r="L216" s="1">
        <v>0.22</v>
      </c>
      <c r="M216" s="1">
        <v>0.25</v>
      </c>
      <c r="N216" s="1">
        <v>0.32</v>
      </c>
      <c r="O216" s="1">
        <v>0.32</v>
      </c>
      <c r="P216" s="1">
        <v>0.39</v>
      </c>
      <c r="Q216" s="1">
        <v>0.44</v>
      </c>
      <c r="R216" s="1">
        <v>0.36</v>
      </c>
      <c r="S216" s="1">
        <v>0.44</v>
      </c>
      <c r="T216" s="1">
        <v>0.49</v>
      </c>
      <c r="U216" s="1">
        <v>0.62</v>
      </c>
      <c r="V216" s="1">
        <v>0.61</v>
      </c>
      <c r="W216" s="1">
        <v>0.59</v>
      </c>
    </row>
    <row r="217" spans="1:23" ht="12">
      <c r="A217" s="10"/>
      <c r="B217" s="10" t="s">
        <v>48</v>
      </c>
      <c r="C217" s="1">
        <v>0.08</v>
      </c>
      <c r="D217" s="1">
        <v>0.11</v>
      </c>
      <c r="E217" s="1">
        <v>0.11</v>
      </c>
      <c r="F217" s="1">
        <v>0.1</v>
      </c>
      <c r="G217" s="1">
        <v>0.11</v>
      </c>
      <c r="H217" s="1">
        <v>0.15</v>
      </c>
      <c r="I217" s="1">
        <v>0.16</v>
      </c>
      <c r="J217" s="1">
        <v>0.12</v>
      </c>
      <c r="K217" s="1">
        <v>0.09</v>
      </c>
      <c r="L217" s="1">
        <v>0.1</v>
      </c>
      <c r="M217" s="1">
        <v>0.13</v>
      </c>
      <c r="N217" s="1">
        <v>0.13</v>
      </c>
      <c r="O217" s="1">
        <v>0.17</v>
      </c>
      <c r="P217" s="1">
        <v>0.22</v>
      </c>
      <c r="Q217" s="1">
        <v>0.29</v>
      </c>
      <c r="R217" s="1">
        <v>0.24</v>
      </c>
      <c r="S217" s="1">
        <v>0.34</v>
      </c>
      <c r="T217" s="1">
        <v>0.41</v>
      </c>
      <c r="U217" s="1">
        <v>0.5</v>
      </c>
      <c r="V217" s="1">
        <v>0.53</v>
      </c>
      <c r="W217" s="1">
        <v>0.56</v>
      </c>
    </row>
    <row r="218" spans="1:2" ht="12">
      <c r="A218" s="10"/>
      <c r="B218" s="10"/>
    </row>
    <row r="219" spans="1:2" ht="12">
      <c r="A219" s="37" t="s">
        <v>6</v>
      </c>
      <c r="B219" s="10"/>
    </row>
    <row r="220" spans="1:23" ht="12">
      <c r="A220" s="64" t="s">
        <v>80</v>
      </c>
      <c r="B220" s="10" t="s">
        <v>38</v>
      </c>
      <c r="C220" s="1">
        <v>0.55</v>
      </c>
      <c r="D220" s="1">
        <v>0.52</v>
      </c>
      <c r="E220" s="1">
        <v>0.46</v>
      </c>
      <c r="F220" s="1">
        <v>0.44</v>
      </c>
      <c r="G220" s="1">
        <v>0.46</v>
      </c>
      <c r="H220" s="1">
        <v>0.45</v>
      </c>
      <c r="I220" s="1">
        <v>0.47</v>
      </c>
      <c r="J220" s="1">
        <v>0.38</v>
      </c>
      <c r="K220" s="1">
        <v>0.41</v>
      </c>
      <c r="L220" s="1">
        <v>0.4</v>
      </c>
      <c r="M220" s="1">
        <v>0.43</v>
      </c>
      <c r="N220" s="1">
        <v>0.4</v>
      </c>
      <c r="O220" s="1">
        <v>0.36</v>
      </c>
      <c r="P220" s="1">
        <v>0.24</v>
      </c>
      <c r="Q220" s="1">
        <v>0.21</v>
      </c>
      <c r="R220" s="1">
        <v>0.2</v>
      </c>
      <c r="S220" s="1">
        <v>0.24</v>
      </c>
      <c r="T220" s="1">
        <v>0.25</v>
      </c>
      <c r="U220" s="1">
        <v>0.24</v>
      </c>
      <c r="V220" s="1">
        <v>0.2</v>
      </c>
      <c r="W220" s="1">
        <v>0.19</v>
      </c>
    </row>
    <row r="221" spans="2:23" ht="12">
      <c r="B221" s="10" t="s">
        <v>49</v>
      </c>
      <c r="C221" s="1">
        <v>0.03</v>
      </c>
      <c r="D221" s="1">
        <v>0.03</v>
      </c>
      <c r="E221" s="1">
        <v>0.04</v>
      </c>
      <c r="F221" s="1">
        <v>0.04</v>
      </c>
      <c r="G221" s="1">
        <v>0.05</v>
      </c>
      <c r="H221" s="1">
        <v>0.04</v>
      </c>
      <c r="I221" s="1">
        <v>0.03</v>
      </c>
      <c r="J221" s="1">
        <v>0.02</v>
      </c>
      <c r="K221" s="1">
        <v>0.03</v>
      </c>
      <c r="L221" s="1">
        <v>0.04</v>
      </c>
      <c r="M221" s="1">
        <v>0.05</v>
      </c>
      <c r="N221" s="1">
        <v>0.04</v>
      </c>
      <c r="O221" s="1">
        <v>0.04</v>
      </c>
      <c r="P221" s="1">
        <v>0.05</v>
      </c>
      <c r="Q221" s="1">
        <v>0.05</v>
      </c>
      <c r="R221" s="1">
        <v>0.08</v>
      </c>
      <c r="S221" s="1">
        <v>0.05</v>
      </c>
      <c r="T221" s="1">
        <v>0.06</v>
      </c>
      <c r="U221" s="1">
        <v>0.07</v>
      </c>
      <c r="V221" s="1">
        <v>0.08</v>
      </c>
      <c r="W221" s="1">
        <v>0.07</v>
      </c>
    </row>
    <row r="222" spans="1:23" ht="12">
      <c r="A222" s="10"/>
      <c r="B222" s="10" t="s">
        <v>40</v>
      </c>
      <c r="C222" s="1">
        <v>0.01</v>
      </c>
      <c r="D222" s="1">
        <v>0.01</v>
      </c>
      <c r="E222" s="1">
        <v>0.01</v>
      </c>
      <c r="F222" s="1">
        <v>0.03</v>
      </c>
      <c r="G222" s="1">
        <v>0.08</v>
      </c>
      <c r="H222" s="1">
        <v>0.1</v>
      </c>
      <c r="I222" s="1">
        <v>0.08</v>
      </c>
      <c r="J222" s="1">
        <v>0.06</v>
      </c>
      <c r="K222" s="1">
        <v>0.03</v>
      </c>
      <c r="L222" s="1">
        <v>0.02</v>
      </c>
      <c r="M222" s="1">
        <v>0.04</v>
      </c>
      <c r="N222" s="1">
        <v>0.03</v>
      </c>
      <c r="O222" s="1">
        <v>0.03</v>
      </c>
      <c r="P222" s="1">
        <v>0.03</v>
      </c>
      <c r="Q222" s="1">
        <v>0.03</v>
      </c>
      <c r="R222" s="1">
        <v>0.06</v>
      </c>
      <c r="S222" s="1">
        <v>0.07</v>
      </c>
      <c r="T222" s="1">
        <v>0.08</v>
      </c>
      <c r="U222" s="1">
        <v>0.07</v>
      </c>
      <c r="V222" s="1">
        <v>0.06</v>
      </c>
      <c r="W222" s="1">
        <v>0.06</v>
      </c>
    </row>
    <row r="223" spans="1:23" ht="12">
      <c r="A223" s="10"/>
      <c r="B223" s="10" t="s">
        <v>42</v>
      </c>
      <c r="C223" s="1">
        <v>7.58</v>
      </c>
      <c r="D223" s="1">
        <v>8.44</v>
      </c>
      <c r="E223" s="1">
        <v>7.42</v>
      </c>
      <c r="F223" s="1">
        <v>6.06</v>
      </c>
      <c r="G223" s="1">
        <v>4.14</v>
      </c>
      <c r="H223" s="1">
        <v>4.12</v>
      </c>
      <c r="I223" s="1">
        <v>3.15</v>
      </c>
      <c r="J223" s="1">
        <v>3.2</v>
      </c>
      <c r="K223" s="1">
        <v>2.82</v>
      </c>
      <c r="L223" s="1">
        <v>2.5</v>
      </c>
      <c r="M223" s="1">
        <v>2.25</v>
      </c>
      <c r="N223" s="1">
        <v>2.03</v>
      </c>
      <c r="O223" s="1">
        <v>1.27</v>
      </c>
      <c r="P223" s="1">
        <v>1.15</v>
      </c>
      <c r="Q223" s="1">
        <v>0.94</v>
      </c>
      <c r="R223" s="1">
        <v>0.54</v>
      </c>
      <c r="S223" s="1">
        <v>0.65</v>
      </c>
      <c r="T223" s="1">
        <v>0.59</v>
      </c>
      <c r="U223" s="1">
        <v>0.5</v>
      </c>
      <c r="V223" s="1">
        <v>0.29</v>
      </c>
      <c r="W223" s="1">
        <v>0.25</v>
      </c>
    </row>
    <row r="224" spans="1:23" ht="12">
      <c r="A224" s="10"/>
      <c r="B224" s="10" t="s">
        <v>43</v>
      </c>
      <c r="C224" s="1">
        <v>0.18</v>
      </c>
      <c r="D224" s="1">
        <v>0.18</v>
      </c>
      <c r="E224" s="1">
        <v>0.21</v>
      </c>
      <c r="F224" s="1">
        <v>0.23</v>
      </c>
      <c r="G224" s="1">
        <v>0.22</v>
      </c>
      <c r="H224" s="1">
        <v>0.2</v>
      </c>
      <c r="I224" s="1">
        <v>0.15</v>
      </c>
      <c r="J224" s="1">
        <v>0.13</v>
      </c>
      <c r="K224" s="1">
        <v>0.16</v>
      </c>
      <c r="L224" s="1">
        <v>0.18</v>
      </c>
      <c r="M224" s="1">
        <v>0.19</v>
      </c>
      <c r="N224" s="1">
        <v>0.21</v>
      </c>
      <c r="O224" s="1">
        <v>0.16</v>
      </c>
      <c r="P224" s="1">
        <v>0.17</v>
      </c>
      <c r="Q224" s="1">
        <v>0.16</v>
      </c>
      <c r="R224" s="1">
        <v>0.19</v>
      </c>
      <c r="S224" s="1">
        <v>0.17</v>
      </c>
      <c r="T224" s="1">
        <v>0.22</v>
      </c>
      <c r="U224" s="1">
        <v>0.25</v>
      </c>
      <c r="V224" s="1">
        <v>0.17</v>
      </c>
      <c r="W224" s="1">
        <v>0.14</v>
      </c>
    </row>
    <row r="225" spans="1:23" ht="12">
      <c r="A225" s="10"/>
      <c r="B225" s="10" t="s">
        <v>44</v>
      </c>
      <c r="C225" s="1">
        <v>0.07</v>
      </c>
      <c r="D225" s="1">
        <v>0.08</v>
      </c>
      <c r="E225" s="1">
        <v>0.09</v>
      </c>
      <c r="F225" s="1">
        <v>0.12</v>
      </c>
      <c r="G225" s="1">
        <v>0.11</v>
      </c>
      <c r="H225" s="1">
        <v>0.09</v>
      </c>
      <c r="I225" s="1">
        <v>0.07</v>
      </c>
      <c r="J225" s="1">
        <v>0.06</v>
      </c>
      <c r="K225" s="1">
        <v>0.08</v>
      </c>
      <c r="L225" s="1">
        <v>0.1</v>
      </c>
      <c r="M225" s="1">
        <v>0.1</v>
      </c>
      <c r="N225" s="1">
        <v>0.1</v>
      </c>
      <c r="O225" s="1">
        <v>0.08</v>
      </c>
      <c r="P225" s="1">
        <v>0.08</v>
      </c>
      <c r="Q225" s="1">
        <v>0.11</v>
      </c>
      <c r="R225" s="1">
        <v>0.12</v>
      </c>
      <c r="S225" s="1">
        <v>0.09</v>
      </c>
      <c r="T225" s="1">
        <v>0.13</v>
      </c>
      <c r="U225" s="1">
        <v>0.15</v>
      </c>
      <c r="V225" s="1">
        <v>0.11</v>
      </c>
      <c r="W225" s="1">
        <v>0.1</v>
      </c>
    </row>
    <row r="226" spans="1:23" ht="12">
      <c r="A226" s="10"/>
      <c r="B226" s="10" t="s">
        <v>45</v>
      </c>
      <c r="C226" s="1">
        <v>0.08</v>
      </c>
      <c r="D226" s="1">
        <v>0.1</v>
      </c>
      <c r="E226" s="1">
        <v>0.12</v>
      </c>
      <c r="F226" s="1">
        <v>0.15</v>
      </c>
      <c r="G226" s="1">
        <v>0.12</v>
      </c>
      <c r="H226" s="1">
        <v>0.1</v>
      </c>
      <c r="I226" s="1">
        <v>0.1</v>
      </c>
      <c r="J226" s="1">
        <v>0.08</v>
      </c>
      <c r="K226" s="1">
        <v>0.11</v>
      </c>
      <c r="L226" s="1">
        <v>0.11</v>
      </c>
      <c r="M226" s="1">
        <v>0.11</v>
      </c>
      <c r="N226" s="1">
        <v>0.11</v>
      </c>
      <c r="O226" s="1">
        <v>0.1</v>
      </c>
      <c r="P226" s="1">
        <v>0.1</v>
      </c>
      <c r="Q226" s="1">
        <v>0.11</v>
      </c>
      <c r="R226" s="1">
        <v>0.13</v>
      </c>
      <c r="S226" s="1">
        <v>0.1</v>
      </c>
      <c r="T226" s="1">
        <v>0.13</v>
      </c>
      <c r="U226" s="1">
        <v>0.14</v>
      </c>
      <c r="V226" s="1">
        <v>0.11</v>
      </c>
      <c r="W226" s="1">
        <v>0.11</v>
      </c>
    </row>
    <row r="227" spans="1:23" ht="12">
      <c r="A227" s="10"/>
      <c r="B227" s="10" t="s">
        <v>46</v>
      </c>
      <c r="C227" s="1">
        <v>0.04</v>
      </c>
      <c r="D227" s="1">
        <v>0.08</v>
      </c>
      <c r="E227" s="1">
        <v>0.14</v>
      </c>
      <c r="F227" s="1">
        <v>0.16</v>
      </c>
      <c r="G227" s="1">
        <v>0.08</v>
      </c>
      <c r="H227" s="1">
        <v>0.07</v>
      </c>
      <c r="I227" s="1">
        <v>0.05</v>
      </c>
      <c r="J227" s="1">
        <v>0.04</v>
      </c>
      <c r="K227" s="1">
        <v>0.06</v>
      </c>
      <c r="L227" s="1">
        <v>0.13</v>
      </c>
      <c r="M227" s="1">
        <v>0.1</v>
      </c>
      <c r="N227" s="1">
        <v>0.11</v>
      </c>
      <c r="O227" s="1">
        <v>0.04</v>
      </c>
      <c r="P227" s="1">
        <v>0.02</v>
      </c>
      <c r="Q227" s="1">
        <v>0.09</v>
      </c>
      <c r="R227" s="1">
        <v>0.08</v>
      </c>
      <c r="S227" s="1">
        <v>0.1</v>
      </c>
      <c r="T227" s="1">
        <v>0.17</v>
      </c>
      <c r="U227" s="1">
        <v>0.2</v>
      </c>
      <c r="V227" s="1">
        <v>0.14</v>
      </c>
      <c r="W227" s="1">
        <v>0.11</v>
      </c>
    </row>
    <row r="228" spans="1:23" ht="12">
      <c r="A228" s="10"/>
      <c r="B228" s="10" t="s">
        <v>47</v>
      </c>
      <c r="C228" s="1">
        <v>0.05</v>
      </c>
      <c r="D228" s="1">
        <v>0.04</v>
      </c>
      <c r="E228" s="1">
        <v>0.08</v>
      </c>
      <c r="F228" s="1">
        <v>0.11</v>
      </c>
      <c r="G228" s="1">
        <v>0.11</v>
      </c>
      <c r="H228" s="1">
        <v>0.09</v>
      </c>
      <c r="I228" s="1">
        <v>0.06</v>
      </c>
      <c r="J228" s="1">
        <v>0.05</v>
      </c>
      <c r="K228" s="1">
        <v>0.07</v>
      </c>
      <c r="L228" s="1">
        <v>0.1</v>
      </c>
      <c r="M228" s="1">
        <v>0.12</v>
      </c>
      <c r="N228" s="1">
        <v>0.12</v>
      </c>
      <c r="O228" s="1">
        <v>0.11</v>
      </c>
      <c r="P228" s="1">
        <v>0.12</v>
      </c>
      <c r="Q228" s="1">
        <v>0.11</v>
      </c>
      <c r="R228" s="1">
        <v>0.12</v>
      </c>
      <c r="S228" s="1">
        <v>0.13</v>
      </c>
      <c r="T228" s="1">
        <v>0.11</v>
      </c>
      <c r="U228" s="1">
        <v>0.13</v>
      </c>
      <c r="V228" s="1">
        <v>0.12</v>
      </c>
      <c r="W228" s="1">
        <v>0.12</v>
      </c>
    </row>
    <row r="229" spans="1:23" ht="12">
      <c r="A229" s="10"/>
      <c r="B229" s="10" t="s">
        <v>48</v>
      </c>
      <c r="C229" s="1">
        <v>0.04</v>
      </c>
      <c r="D229" s="1">
        <v>0.05</v>
      </c>
      <c r="E229" s="1">
        <v>0.05</v>
      </c>
      <c r="F229" s="1">
        <v>0.05</v>
      </c>
      <c r="G229" s="1">
        <v>0.05</v>
      </c>
      <c r="H229" s="1">
        <v>0.06</v>
      </c>
      <c r="I229" s="1">
        <v>0.07</v>
      </c>
      <c r="J229" s="1">
        <v>0.06</v>
      </c>
      <c r="K229" s="1">
        <v>0.04</v>
      </c>
      <c r="L229" s="1">
        <v>0.04</v>
      </c>
      <c r="M229" s="1">
        <v>0.05</v>
      </c>
      <c r="N229" s="1">
        <v>0.04</v>
      </c>
      <c r="O229" s="1">
        <v>0.04</v>
      </c>
      <c r="P229" s="1">
        <v>0.05</v>
      </c>
      <c r="Q229" s="1">
        <v>0.04</v>
      </c>
      <c r="R229" s="1">
        <v>0.06</v>
      </c>
      <c r="S229" s="1">
        <v>0.07</v>
      </c>
      <c r="T229" s="1">
        <v>0.06</v>
      </c>
      <c r="U229" s="1">
        <v>0.06</v>
      </c>
      <c r="V229" s="1">
        <v>0.05</v>
      </c>
      <c r="W229" s="1">
        <v>0.06</v>
      </c>
    </row>
    <row r="230" spans="1:2" ht="12">
      <c r="A230" s="10"/>
      <c r="B230" s="10"/>
    </row>
    <row r="231" spans="1:2" ht="12">
      <c r="A231" s="37" t="s">
        <v>5</v>
      </c>
      <c r="B231" s="10"/>
    </row>
    <row r="232" spans="1:23" ht="12">
      <c r="A232" s="64" t="s">
        <v>80</v>
      </c>
      <c r="B232" s="10" t="s">
        <v>38</v>
      </c>
      <c r="C232" s="1">
        <v>0.25</v>
      </c>
      <c r="D232" s="1">
        <v>0.22</v>
      </c>
      <c r="E232" s="1">
        <v>0.24</v>
      </c>
      <c r="F232" s="1">
        <v>0.25</v>
      </c>
      <c r="G232" s="1">
        <v>0.19</v>
      </c>
      <c r="H232" s="1">
        <v>0.21</v>
      </c>
      <c r="I232" s="1">
        <v>0.26</v>
      </c>
      <c r="J232" s="1">
        <v>0.22</v>
      </c>
      <c r="K232" s="1">
        <v>0.31</v>
      </c>
      <c r="L232" s="1">
        <v>0.29</v>
      </c>
      <c r="M232" s="1">
        <v>0.33</v>
      </c>
      <c r="N232" s="1">
        <v>0.26</v>
      </c>
      <c r="O232" s="1">
        <v>0.29</v>
      </c>
      <c r="P232" s="1">
        <v>0.18</v>
      </c>
      <c r="Q232" s="1">
        <v>0.12</v>
      </c>
      <c r="R232" s="1">
        <v>0.11</v>
      </c>
      <c r="S232" s="1">
        <v>0.16</v>
      </c>
      <c r="T232" s="1">
        <v>0.2</v>
      </c>
      <c r="U232" s="1">
        <v>0.18</v>
      </c>
      <c r="V232" s="1">
        <v>0.16</v>
      </c>
      <c r="W232" s="1">
        <v>0.16</v>
      </c>
    </row>
    <row r="233" spans="2:23" ht="12">
      <c r="B233" s="10" t="s">
        <v>49</v>
      </c>
      <c r="C233" s="1">
        <v>0.02</v>
      </c>
      <c r="D233" s="1">
        <v>0.04</v>
      </c>
      <c r="E233" s="1">
        <v>0.03</v>
      </c>
      <c r="F233" s="1">
        <v>0.06</v>
      </c>
      <c r="G233" s="1">
        <v>0.05</v>
      </c>
      <c r="H233" s="1">
        <v>0.05</v>
      </c>
      <c r="I233" s="1">
        <v>0.03</v>
      </c>
      <c r="J233" s="1">
        <v>0.03</v>
      </c>
      <c r="K233" s="1">
        <v>0.05</v>
      </c>
      <c r="L233" s="1">
        <v>0.03</v>
      </c>
      <c r="M233" s="1">
        <v>0.06</v>
      </c>
      <c r="N233" s="1">
        <v>0.07</v>
      </c>
      <c r="O233" s="1">
        <v>0.03</v>
      </c>
      <c r="P233" s="1">
        <v>0.05</v>
      </c>
      <c r="Q233" s="1">
        <v>0.03</v>
      </c>
      <c r="R233" s="1">
        <v>0.02</v>
      </c>
      <c r="S233" s="1">
        <v>0.04</v>
      </c>
      <c r="T233" s="1">
        <v>0.07</v>
      </c>
      <c r="U233" s="1">
        <v>0.11</v>
      </c>
      <c r="V233" s="1">
        <v>0.07</v>
      </c>
      <c r="W233" s="1">
        <v>0.06</v>
      </c>
    </row>
    <row r="234" spans="1:23" ht="12">
      <c r="A234" s="10"/>
      <c r="B234" s="10" t="s">
        <v>40</v>
      </c>
      <c r="C234" s="1">
        <v>0.01</v>
      </c>
      <c r="D234" s="1">
        <v>0.01</v>
      </c>
      <c r="E234" s="1">
        <v>0</v>
      </c>
      <c r="F234" s="1">
        <v>0.02</v>
      </c>
      <c r="G234" s="1">
        <v>0.03</v>
      </c>
      <c r="H234" s="1">
        <v>0.04</v>
      </c>
      <c r="I234" s="1">
        <v>0.04</v>
      </c>
      <c r="J234" s="1">
        <v>0.03</v>
      </c>
      <c r="K234" s="1">
        <v>0.02</v>
      </c>
      <c r="L234" s="1">
        <v>0.02</v>
      </c>
      <c r="M234" s="1">
        <v>0.03</v>
      </c>
      <c r="N234" s="1">
        <v>0.02</v>
      </c>
      <c r="O234" s="1">
        <v>0.02</v>
      </c>
      <c r="P234" s="1">
        <v>0.02</v>
      </c>
      <c r="Q234" s="1">
        <v>0.01</v>
      </c>
      <c r="R234" s="1">
        <v>0.03</v>
      </c>
      <c r="S234" s="1">
        <v>0.04</v>
      </c>
      <c r="T234" s="1">
        <v>0.06</v>
      </c>
      <c r="U234" s="1">
        <v>0.04</v>
      </c>
      <c r="V234" s="1">
        <v>0.05</v>
      </c>
      <c r="W234" s="1">
        <v>0.05</v>
      </c>
    </row>
    <row r="235" spans="1:23" ht="12">
      <c r="A235" s="10"/>
      <c r="B235" s="10" t="s">
        <v>42</v>
      </c>
      <c r="C235" s="1">
        <v>3.48</v>
      </c>
      <c r="D235" s="1">
        <v>3.6</v>
      </c>
      <c r="E235" s="1">
        <v>3.9</v>
      </c>
      <c r="F235" s="1">
        <v>3.25</v>
      </c>
      <c r="G235" s="1">
        <v>1.62</v>
      </c>
      <c r="H235" s="1">
        <v>1.69</v>
      </c>
      <c r="I235" s="1">
        <v>1.6</v>
      </c>
      <c r="J235" s="1">
        <v>1.56</v>
      </c>
      <c r="K235" s="1">
        <v>1.88</v>
      </c>
      <c r="L235" s="1">
        <v>1.87</v>
      </c>
      <c r="M235" s="1">
        <v>1.79</v>
      </c>
      <c r="N235" s="1">
        <v>1.3</v>
      </c>
      <c r="O235" s="1">
        <v>0.97</v>
      </c>
      <c r="P235" s="1">
        <v>0.81</v>
      </c>
      <c r="Q235" s="1">
        <v>0.54</v>
      </c>
      <c r="R235" s="1">
        <v>0.3</v>
      </c>
      <c r="S235" s="1">
        <v>0.44</v>
      </c>
      <c r="T235" s="1">
        <v>0.51</v>
      </c>
      <c r="U235" s="1">
        <v>0.42</v>
      </c>
      <c r="V235" s="1">
        <v>0.24</v>
      </c>
      <c r="W235" s="1">
        <v>0.22</v>
      </c>
    </row>
    <row r="236" spans="1:23" ht="12">
      <c r="A236" s="10"/>
      <c r="B236" s="10" t="s">
        <v>43</v>
      </c>
      <c r="C236" s="1">
        <v>0.08</v>
      </c>
      <c r="D236" s="1">
        <v>0.08</v>
      </c>
      <c r="E236" s="1">
        <v>0.11</v>
      </c>
      <c r="F236" s="1">
        <v>0.12</v>
      </c>
      <c r="G236" s="1">
        <v>0.08</v>
      </c>
      <c r="H236" s="1">
        <v>0.09</v>
      </c>
      <c r="I236" s="1">
        <v>0.08</v>
      </c>
      <c r="J236" s="1">
        <v>0.07</v>
      </c>
      <c r="K236" s="1">
        <v>0.11</v>
      </c>
      <c r="L236" s="1">
        <v>0.12</v>
      </c>
      <c r="M236" s="1">
        <v>0.14</v>
      </c>
      <c r="N236" s="1">
        <v>0.13</v>
      </c>
      <c r="O236" s="1">
        <v>0.11</v>
      </c>
      <c r="P236" s="1">
        <v>0.12</v>
      </c>
      <c r="Q236" s="1">
        <v>0.09</v>
      </c>
      <c r="R236" s="1">
        <v>0.1</v>
      </c>
      <c r="S236" s="1">
        <v>0.11</v>
      </c>
      <c r="T236" s="1">
        <v>0.18</v>
      </c>
      <c r="U236" s="1">
        <v>0.19</v>
      </c>
      <c r="V236" s="1">
        <v>0.14</v>
      </c>
      <c r="W236" s="1">
        <v>0.12</v>
      </c>
    </row>
    <row r="237" spans="1:23" ht="12">
      <c r="A237" s="10"/>
      <c r="B237" s="10" t="s">
        <v>44</v>
      </c>
      <c r="C237" s="1">
        <v>0.03</v>
      </c>
      <c r="D237" s="1">
        <v>0.03</v>
      </c>
      <c r="E237" s="1">
        <v>0.05</v>
      </c>
      <c r="F237" s="1">
        <v>0.06</v>
      </c>
      <c r="G237" s="1">
        <v>0.04</v>
      </c>
      <c r="H237" s="1">
        <v>0.04</v>
      </c>
      <c r="I237" s="1">
        <v>0.03</v>
      </c>
      <c r="J237" s="1">
        <v>0.03</v>
      </c>
      <c r="K237" s="1">
        <v>0.05</v>
      </c>
      <c r="L237" s="1">
        <v>0.07</v>
      </c>
      <c r="M237" s="1">
        <v>0.07</v>
      </c>
      <c r="N237" s="1">
        <v>0.06</v>
      </c>
      <c r="O237" s="1">
        <v>0.06</v>
      </c>
      <c r="P237" s="1">
        <v>0.05</v>
      </c>
      <c r="Q237" s="1">
        <v>0.06</v>
      </c>
      <c r="R237" s="1">
        <v>0.07</v>
      </c>
      <c r="S237" s="1">
        <v>0.06</v>
      </c>
      <c r="T237" s="1">
        <v>0.1</v>
      </c>
      <c r="U237" s="1">
        <v>0.11</v>
      </c>
      <c r="V237" s="1">
        <v>0.09</v>
      </c>
      <c r="W237" s="1">
        <v>0.09</v>
      </c>
    </row>
    <row r="238" spans="1:23" ht="12">
      <c r="A238" s="10"/>
      <c r="B238" s="10" t="s">
        <v>45</v>
      </c>
      <c r="C238" s="1">
        <v>0.04</v>
      </c>
      <c r="D238" s="1">
        <v>0.04</v>
      </c>
      <c r="E238" s="1">
        <v>0.06</v>
      </c>
      <c r="F238" s="1">
        <v>0.08</v>
      </c>
      <c r="G238" s="1">
        <v>0.05</v>
      </c>
      <c r="H238" s="1">
        <v>0.04</v>
      </c>
      <c r="I238" s="1">
        <v>0.05</v>
      </c>
      <c r="J238" s="1">
        <v>0.04</v>
      </c>
      <c r="K238" s="1">
        <v>0.08</v>
      </c>
      <c r="L238" s="1">
        <v>0.07</v>
      </c>
      <c r="M238" s="1">
        <v>0.08</v>
      </c>
      <c r="N238" s="1">
        <v>0.07</v>
      </c>
      <c r="O238" s="1">
        <v>0.07</v>
      </c>
      <c r="P238" s="1">
        <v>0.07</v>
      </c>
      <c r="Q238" s="1">
        <v>0.06</v>
      </c>
      <c r="R238" s="1">
        <v>0.07</v>
      </c>
      <c r="S238" s="1">
        <v>0.06</v>
      </c>
      <c r="T238" s="1">
        <v>0.1</v>
      </c>
      <c r="U238" s="1">
        <v>0.1</v>
      </c>
      <c r="V238" s="1">
        <v>0.09</v>
      </c>
      <c r="W238" s="1">
        <v>0.09</v>
      </c>
    </row>
    <row r="239" spans="1:23" ht="12">
      <c r="A239" s="10"/>
      <c r="B239" s="10" t="s">
        <v>46</v>
      </c>
      <c r="C239" s="1">
        <v>0.02</v>
      </c>
      <c r="D239" s="1">
        <v>0.03</v>
      </c>
      <c r="E239" s="1">
        <v>0.07</v>
      </c>
      <c r="F239" s="1">
        <v>0.08</v>
      </c>
      <c r="G239" s="1">
        <v>0.03</v>
      </c>
      <c r="H239" s="1">
        <v>0.03</v>
      </c>
      <c r="I239" s="1">
        <v>0.03</v>
      </c>
      <c r="J239" s="1">
        <v>0.02</v>
      </c>
      <c r="K239" s="1">
        <v>0.04</v>
      </c>
      <c r="L239" s="1">
        <v>0.08</v>
      </c>
      <c r="M239" s="1">
        <v>0.07</v>
      </c>
      <c r="N239" s="1">
        <v>0.07</v>
      </c>
      <c r="O239" s="1">
        <v>0.03</v>
      </c>
      <c r="P239" s="1">
        <v>0.01</v>
      </c>
      <c r="Q239" s="1">
        <v>0.05</v>
      </c>
      <c r="R239" s="1">
        <v>0.04</v>
      </c>
      <c r="S239" s="1">
        <v>0.06</v>
      </c>
      <c r="T239" s="1">
        <v>0.14</v>
      </c>
      <c r="U239" s="1">
        <v>0.16</v>
      </c>
      <c r="V239" s="1">
        <v>0.11</v>
      </c>
      <c r="W239" s="1">
        <v>0.1</v>
      </c>
    </row>
    <row r="240" spans="1:23" ht="12">
      <c r="A240" s="10"/>
      <c r="B240" s="10" t="s">
        <v>47</v>
      </c>
      <c r="C240" s="1">
        <v>0.02</v>
      </c>
      <c r="D240" s="1">
        <v>0.02</v>
      </c>
      <c r="E240" s="1">
        <v>0.04</v>
      </c>
      <c r="F240" s="1">
        <v>0.06</v>
      </c>
      <c r="G240" s="1">
        <v>0.04</v>
      </c>
      <c r="H240" s="1">
        <v>0.04</v>
      </c>
      <c r="I240" s="1">
        <v>0.03</v>
      </c>
      <c r="J240" s="1">
        <v>0.03</v>
      </c>
      <c r="K240" s="1">
        <v>0.04</v>
      </c>
      <c r="L240" s="1">
        <v>0.07</v>
      </c>
      <c r="M240" s="1">
        <v>0.08</v>
      </c>
      <c r="N240" s="1">
        <v>0.08</v>
      </c>
      <c r="O240" s="1">
        <v>0.08</v>
      </c>
      <c r="P240" s="1">
        <v>0.08</v>
      </c>
      <c r="Q240" s="1">
        <v>0.06</v>
      </c>
      <c r="R240" s="1">
        <v>0.06</v>
      </c>
      <c r="S240" s="1">
        <v>0.08</v>
      </c>
      <c r="T240" s="1">
        <v>0.08</v>
      </c>
      <c r="U240" s="1">
        <v>0.1</v>
      </c>
      <c r="V240" s="1">
        <v>0.1</v>
      </c>
      <c r="W240" s="1">
        <v>0.1</v>
      </c>
    </row>
    <row r="241" spans="1:23" ht="12">
      <c r="A241" s="10"/>
      <c r="B241" s="10" t="s">
        <v>48</v>
      </c>
      <c r="C241" s="1">
        <v>0.02</v>
      </c>
      <c r="D241" s="1">
        <v>0.02</v>
      </c>
      <c r="E241" s="1">
        <v>0.02</v>
      </c>
      <c r="F241" s="1">
        <v>0.02</v>
      </c>
      <c r="G241" s="1">
        <v>0.02</v>
      </c>
      <c r="H241" s="1">
        <v>0.03</v>
      </c>
      <c r="I241" s="1">
        <v>0.04</v>
      </c>
      <c r="J241" s="1">
        <v>0.04</v>
      </c>
      <c r="K241" s="1">
        <v>0.03</v>
      </c>
      <c r="L241" s="1">
        <v>0.03</v>
      </c>
      <c r="M241" s="1">
        <v>0.04</v>
      </c>
      <c r="N241" s="1">
        <v>0.02</v>
      </c>
      <c r="O241" s="1">
        <v>0.03</v>
      </c>
      <c r="P241" s="1">
        <v>0.03</v>
      </c>
      <c r="Q241" s="1">
        <v>0.02</v>
      </c>
      <c r="R241" s="1">
        <v>0.03</v>
      </c>
      <c r="S241" s="1">
        <v>0.04</v>
      </c>
      <c r="T241" s="1">
        <v>0.05</v>
      </c>
      <c r="U241" s="1">
        <v>0.03</v>
      </c>
      <c r="V241" s="1">
        <v>0.04</v>
      </c>
      <c r="W241" s="1">
        <v>0.05</v>
      </c>
    </row>
    <row r="242" spans="1:2" ht="12">
      <c r="A242" s="10"/>
      <c r="B242" s="10"/>
    </row>
    <row r="243" spans="1:2" ht="12">
      <c r="A243" s="37" t="s">
        <v>8</v>
      </c>
      <c r="B243" s="10"/>
    </row>
    <row r="244" spans="1:23" ht="12">
      <c r="A244" s="64" t="s">
        <v>80</v>
      </c>
      <c r="B244" s="10" t="s">
        <v>38</v>
      </c>
      <c r="C244" s="1">
        <v>0.59</v>
      </c>
      <c r="D244" s="1">
        <v>0.53</v>
      </c>
      <c r="E244" s="1">
        <v>0.47</v>
      </c>
      <c r="F244" s="1">
        <v>0.4</v>
      </c>
      <c r="G244" s="1">
        <v>0.44</v>
      </c>
      <c r="H244" s="1">
        <v>0.5</v>
      </c>
      <c r="I244" s="1">
        <v>0.6</v>
      </c>
      <c r="J244" s="1">
        <v>0.46</v>
      </c>
      <c r="K244" s="1">
        <v>0.46</v>
      </c>
      <c r="L244" s="1">
        <v>0.46</v>
      </c>
      <c r="M244" s="1">
        <v>0.46</v>
      </c>
      <c r="N244" s="1">
        <v>0.27</v>
      </c>
      <c r="O244" s="1">
        <v>0.31</v>
      </c>
      <c r="P244" s="1">
        <v>0.2</v>
      </c>
      <c r="Q244" s="1">
        <v>0.17</v>
      </c>
      <c r="R244" s="1">
        <v>0.16</v>
      </c>
      <c r="S244" s="1">
        <v>0.2</v>
      </c>
      <c r="T244" s="1">
        <v>0.23</v>
      </c>
      <c r="U244" s="1">
        <v>0.2</v>
      </c>
      <c r="V244" s="1">
        <v>0.19</v>
      </c>
      <c r="W244" s="1">
        <v>0.2</v>
      </c>
    </row>
    <row r="245" spans="2:23" ht="12">
      <c r="B245" s="10" t="s">
        <v>49</v>
      </c>
      <c r="C245" s="1">
        <v>0.04</v>
      </c>
      <c r="D245" s="1">
        <v>0.05</v>
      </c>
      <c r="E245" s="1">
        <v>0.04</v>
      </c>
      <c r="F245" s="1">
        <v>0.06</v>
      </c>
      <c r="G245" s="1">
        <v>0.04</v>
      </c>
      <c r="H245" s="1">
        <v>0.02</v>
      </c>
      <c r="I245" s="1">
        <v>0.05</v>
      </c>
      <c r="J245" s="1">
        <v>0.01</v>
      </c>
      <c r="K245" s="1">
        <v>0.03</v>
      </c>
      <c r="L245" s="1">
        <v>0.03</v>
      </c>
      <c r="M245" s="1">
        <v>0.03</v>
      </c>
      <c r="N245" s="1">
        <v>0.02</v>
      </c>
      <c r="O245" s="1">
        <v>0.01</v>
      </c>
      <c r="P245" s="1">
        <v>0.05</v>
      </c>
      <c r="Q245" s="1">
        <v>0</v>
      </c>
      <c r="R245" s="1">
        <v>0.04</v>
      </c>
      <c r="S245" s="1">
        <v>0.01</v>
      </c>
      <c r="T245" s="1">
        <v>0.05</v>
      </c>
      <c r="U245" s="1">
        <v>0.05</v>
      </c>
      <c r="V245" s="1">
        <v>0</v>
      </c>
      <c r="W245" s="1">
        <v>0</v>
      </c>
    </row>
    <row r="246" spans="1:23" ht="12">
      <c r="A246" s="10"/>
      <c r="B246" s="10" t="s">
        <v>40</v>
      </c>
      <c r="C246" s="1">
        <v>0.01</v>
      </c>
      <c r="D246" s="1">
        <v>0.01</v>
      </c>
      <c r="E246" s="1">
        <v>0.01</v>
      </c>
      <c r="F246" s="1">
        <v>0.03</v>
      </c>
      <c r="G246" s="1">
        <v>0.07</v>
      </c>
      <c r="H246" s="1">
        <v>0.11</v>
      </c>
      <c r="I246" s="1">
        <v>0.1</v>
      </c>
      <c r="J246" s="1">
        <v>0.07</v>
      </c>
      <c r="K246" s="1">
        <v>0.03</v>
      </c>
      <c r="L246" s="1">
        <v>0.02</v>
      </c>
      <c r="M246" s="1">
        <v>0.03</v>
      </c>
      <c r="N246" s="1">
        <v>0.02</v>
      </c>
      <c r="O246" s="1">
        <v>0.02</v>
      </c>
      <c r="P246" s="1">
        <v>0.02</v>
      </c>
      <c r="Q246" s="1">
        <v>0.02</v>
      </c>
      <c r="R246" s="1">
        <v>0.04</v>
      </c>
      <c r="S246" s="1">
        <v>0.05</v>
      </c>
      <c r="T246" s="1">
        <v>0.06</v>
      </c>
      <c r="U246" s="1">
        <v>0.04</v>
      </c>
      <c r="V246" s="1">
        <v>0.04</v>
      </c>
      <c r="W246" s="1">
        <v>0.04</v>
      </c>
    </row>
    <row r="247" spans="1:23" ht="12">
      <c r="A247" s="10"/>
      <c r="B247" s="10" t="s">
        <v>42</v>
      </c>
      <c r="C247" s="1">
        <v>7.71</v>
      </c>
      <c r="D247" s="1">
        <v>8.43</v>
      </c>
      <c r="E247" s="1">
        <v>7.77</v>
      </c>
      <c r="F247" s="1">
        <v>5.73</v>
      </c>
      <c r="G247" s="1">
        <v>4.01</v>
      </c>
      <c r="H247" s="1">
        <v>4.49</v>
      </c>
      <c r="I247" s="1">
        <v>3.65</v>
      </c>
      <c r="J247" s="1">
        <v>3.67</v>
      </c>
      <c r="K247" s="1">
        <v>3.26</v>
      </c>
      <c r="L247" s="1">
        <v>3.26</v>
      </c>
      <c r="M247" s="1">
        <v>2.73</v>
      </c>
      <c r="N247" s="1">
        <v>1.42</v>
      </c>
      <c r="O247" s="1">
        <v>1.12</v>
      </c>
      <c r="P247" s="1">
        <v>0.99</v>
      </c>
      <c r="Q247" s="1">
        <v>0.74</v>
      </c>
      <c r="R247" s="1">
        <v>0.4</v>
      </c>
      <c r="S247" s="1">
        <v>0.53</v>
      </c>
      <c r="T247" s="1">
        <v>0.55</v>
      </c>
      <c r="U247" s="1">
        <v>0.44</v>
      </c>
      <c r="V247" s="1">
        <v>0.31</v>
      </c>
      <c r="W247" s="1">
        <v>0.26</v>
      </c>
    </row>
    <row r="248" spans="1:23" ht="12">
      <c r="A248" s="10"/>
      <c r="B248" s="10" t="s">
        <v>43</v>
      </c>
      <c r="C248" s="1">
        <v>0.18</v>
      </c>
      <c r="D248" s="1">
        <v>0.18</v>
      </c>
      <c r="E248" s="1">
        <v>0.2</v>
      </c>
      <c r="F248" s="1">
        <v>0.2</v>
      </c>
      <c r="G248" s="1">
        <v>0.21</v>
      </c>
      <c r="H248" s="1">
        <v>0.21</v>
      </c>
      <c r="I248" s="1">
        <v>0.17</v>
      </c>
      <c r="J248" s="1">
        <v>0.14</v>
      </c>
      <c r="K248" s="1">
        <v>0.16</v>
      </c>
      <c r="L248" s="1">
        <v>0.2</v>
      </c>
      <c r="M248" s="1">
        <v>0.19</v>
      </c>
      <c r="N248" s="1">
        <v>0.14</v>
      </c>
      <c r="O248" s="1">
        <v>0.11</v>
      </c>
      <c r="P248" s="1">
        <v>0.12</v>
      </c>
      <c r="Q248" s="1">
        <v>0.12</v>
      </c>
      <c r="R248" s="1">
        <v>0.14</v>
      </c>
      <c r="S248" s="1">
        <v>0.13</v>
      </c>
      <c r="T248" s="1">
        <v>0.19</v>
      </c>
      <c r="U248" s="1">
        <v>0.2</v>
      </c>
      <c r="V248" s="1">
        <v>0.17</v>
      </c>
      <c r="W248" s="1">
        <v>0.13</v>
      </c>
    </row>
    <row r="249" spans="1:23" ht="12">
      <c r="A249" s="10"/>
      <c r="B249" s="10" t="s">
        <v>44</v>
      </c>
      <c r="C249" s="1">
        <v>0.07</v>
      </c>
      <c r="D249" s="1">
        <v>0.07</v>
      </c>
      <c r="E249" s="1">
        <v>0.09</v>
      </c>
      <c r="F249" s="1">
        <v>0.11</v>
      </c>
      <c r="G249" s="1">
        <v>0.1</v>
      </c>
      <c r="H249" s="1">
        <v>0.09</v>
      </c>
      <c r="I249" s="1">
        <v>0.07</v>
      </c>
      <c r="J249" s="1">
        <v>0.06</v>
      </c>
      <c r="K249" s="1">
        <v>0.08</v>
      </c>
      <c r="L249" s="1">
        <v>0.11</v>
      </c>
      <c r="M249" s="1">
        <v>0.1</v>
      </c>
      <c r="N249" s="1">
        <v>0.06</v>
      </c>
      <c r="O249" s="1">
        <v>0.05</v>
      </c>
      <c r="P249" s="1">
        <v>0.04</v>
      </c>
      <c r="Q249" s="1">
        <v>0.08</v>
      </c>
      <c r="R249" s="1">
        <v>0.09</v>
      </c>
      <c r="S249" s="1">
        <v>0.07</v>
      </c>
      <c r="T249" s="1">
        <v>0.11</v>
      </c>
      <c r="U249" s="1">
        <v>0.11</v>
      </c>
      <c r="V249" s="1">
        <v>0.1</v>
      </c>
      <c r="W249" s="1">
        <v>0.09</v>
      </c>
    </row>
    <row r="250" spans="1:23" ht="12">
      <c r="A250" s="10"/>
      <c r="B250" s="10" t="s">
        <v>45</v>
      </c>
      <c r="C250" s="1">
        <v>0.08</v>
      </c>
      <c r="D250" s="1">
        <v>0.09</v>
      </c>
      <c r="E250" s="1">
        <v>0.11</v>
      </c>
      <c r="F250" s="1">
        <v>0.14</v>
      </c>
      <c r="G250" s="1">
        <v>0.12</v>
      </c>
      <c r="H250" s="1">
        <v>0.1</v>
      </c>
      <c r="I250" s="1">
        <v>0.11</v>
      </c>
      <c r="J250" s="1">
        <v>0.09</v>
      </c>
      <c r="K250" s="1">
        <v>0.12</v>
      </c>
      <c r="L250" s="1">
        <v>0.12</v>
      </c>
      <c r="M250" s="1">
        <v>0.12</v>
      </c>
      <c r="N250" s="1">
        <v>0.07</v>
      </c>
      <c r="O250" s="1">
        <v>0.07</v>
      </c>
      <c r="P250" s="1">
        <v>0.07</v>
      </c>
      <c r="Q250" s="1">
        <v>0.08</v>
      </c>
      <c r="R250" s="1">
        <v>0.09</v>
      </c>
      <c r="S250" s="1">
        <v>0.07</v>
      </c>
      <c r="T250" s="1">
        <v>0.1</v>
      </c>
      <c r="U250" s="1">
        <v>0.1</v>
      </c>
      <c r="V250" s="1">
        <v>0.09</v>
      </c>
      <c r="W250" s="1">
        <v>0.09</v>
      </c>
    </row>
    <row r="251" spans="1:23" ht="12">
      <c r="A251" s="10"/>
      <c r="B251" s="10" t="s">
        <v>46</v>
      </c>
      <c r="C251" s="1">
        <v>0.03</v>
      </c>
      <c r="D251" s="1">
        <v>0.07</v>
      </c>
      <c r="E251" s="1">
        <v>0.14</v>
      </c>
      <c r="F251" s="1">
        <v>0.14</v>
      </c>
      <c r="G251" s="1">
        <v>0.07</v>
      </c>
      <c r="H251" s="1">
        <v>0.07</v>
      </c>
      <c r="I251" s="1">
        <v>0.05</v>
      </c>
      <c r="J251" s="1">
        <v>0.04</v>
      </c>
      <c r="K251" s="1">
        <v>0.06</v>
      </c>
      <c r="L251" s="1">
        <v>0.15</v>
      </c>
      <c r="M251" s="1">
        <v>0.11</v>
      </c>
      <c r="N251" s="1">
        <v>0.08</v>
      </c>
      <c r="O251" s="1">
        <v>0.03</v>
      </c>
      <c r="P251" s="1">
        <v>0.01</v>
      </c>
      <c r="Q251" s="1">
        <v>0.07</v>
      </c>
      <c r="R251" s="1">
        <v>0.06</v>
      </c>
      <c r="S251" s="1">
        <v>0.07</v>
      </c>
      <c r="T251" s="1">
        <v>0.14</v>
      </c>
      <c r="U251" s="1">
        <v>0.16</v>
      </c>
      <c r="V251" s="1">
        <v>0.12</v>
      </c>
      <c r="W251" s="1">
        <v>0.09</v>
      </c>
    </row>
    <row r="252" spans="1:23" ht="12">
      <c r="A252" s="10"/>
      <c r="B252" s="10" t="s">
        <v>47</v>
      </c>
      <c r="C252" s="1">
        <v>0.04</v>
      </c>
      <c r="D252" s="1">
        <v>0.03</v>
      </c>
      <c r="E252" s="1">
        <v>0.07</v>
      </c>
      <c r="F252" s="1">
        <v>0.09</v>
      </c>
      <c r="G252" s="1">
        <v>0.1</v>
      </c>
      <c r="H252" s="1">
        <v>0.09</v>
      </c>
      <c r="I252" s="1">
        <v>0.06</v>
      </c>
      <c r="J252" s="1">
        <v>0.05</v>
      </c>
      <c r="K252" s="1">
        <v>0.06</v>
      </c>
      <c r="L252" s="1">
        <v>0.11</v>
      </c>
      <c r="M252" s="1">
        <v>0.11</v>
      </c>
      <c r="N252" s="1">
        <v>0.08</v>
      </c>
      <c r="O252" s="1">
        <v>0.08</v>
      </c>
      <c r="P252" s="1">
        <v>0.08</v>
      </c>
      <c r="Q252" s="1">
        <v>0.08</v>
      </c>
      <c r="R252" s="1">
        <v>0.09</v>
      </c>
      <c r="S252" s="1">
        <v>0.09</v>
      </c>
      <c r="T252" s="1">
        <v>0.08</v>
      </c>
      <c r="U252" s="1">
        <v>0.09</v>
      </c>
      <c r="V252" s="1">
        <v>0.1</v>
      </c>
      <c r="W252" s="1">
        <v>0.11</v>
      </c>
    </row>
    <row r="253" spans="1:23" ht="12">
      <c r="A253" s="10"/>
      <c r="B253" s="10" t="s">
        <v>48</v>
      </c>
      <c r="C253" s="1">
        <v>0.05</v>
      </c>
      <c r="D253" s="1">
        <v>0.06</v>
      </c>
      <c r="E253" s="1">
        <v>0.05</v>
      </c>
      <c r="F253" s="1">
        <v>0.04</v>
      </c>
      <c r="G253" s="1">
        <v>0.05</v>
      </c>
      <c r="H253" s="1">
        <v>0.05</v>
      </c>
      <c r="I253" s="1">
        <v>0.04</v>
      </c>
      <c r="J253" s="1">
        <v>0.06</v>
      </c>
      <c r="K253" s="1">
        <v>0.05</v>
      </c>
      <c r="L253" s="1">
        <v>0.05</v>
      </c>
      <c r="M253" s="1">
        <v>0.05</v>
      </c>
      <c r="N253" s="1">
        <v>0.03</v>
      </c>
      <c r="O253" s="1">
        <v>0.03</v>
      </c>
      <c r="P253" s="1">
        <v>0.04</v>
      </c>
      <c r="Q253" s="1">
        <v>0.03</v>
      </c>
      <c r="R253" s="1">
        <v>0.04</v>
      </c>
      <c r="S253" s="1">
        <v>0.05</v>
      </c>
      <c r="T253" s="1">
        <v>0.04</v>
      </c>
      <c r="U253" s="1">
        <v>0.04</v>
      </c>
      <c r="V253" s="1">
        <v>0.03</v>
      </c>
      <c r="W253" s="1">
        <v>0.04</v>
      </c>
    </row>
    <row r="254" spans="1:2" ht="12">
      <c r="A254" s="10"/>
      <c r="B254" s="10"/>
    </row>
    <row r="255" spans="1:2" ht="12">
      <c r="A255" s="37" t="s">
        <v>36</v>
      </c>
      <c r="B255" s="10"/>
    </row>
    <row r="256" spans="1:23" ht="12">
      <c r="A256" s="64" t="s">
        <v>80</v>
      </c>
      <c r="B256" s="10" t="s">
        <v>38</v>
      </c>
      <c r="C256" s="1" t="s">
        <v>53</v>
      </c>
      <c r="D256" s="1" t="s">
        <v>53</v>
      </c>
      <c r="E256" s="1" t="s">
        <v>53</v>
      </c>
      <c r="F256" s="1" t="s">
        <v>53</v>
      </c>
      <c r="G256" s="1">
        <v>3.22</v>
      </c>
      <c r="H256" s="1">
        <v>3.32</v>
      </c>
      <c r="I256" s="1">
        <v>3.76</v>
      </c>
      <c r="J256" s="1">
        <v>2.28</v>
      </c>
      <c r="K256" s="1">
        <v>2.48</v>
      </c>
      <c r="L256" s="1">
        <v>1.13</v>
      </c>
      <c r="M256" s="1">
        <v>1.44</v>
      </c>
      <c r="N256" s="1">
        <v>1.15</v>
      </c>
      <c r="O256" s="1">
        <v>0.63</v>
      </c>
      <c r="P256" s="1">
        <v>0.48</v>
      </c>
      <c r="Q256" s="1">
        <v>0.25</v>
      </c>
      <c r="R256" s="1">
        <v>0.23</v>
      </c>
      <c r="S256" s="1">
        <v>0.25</v>
      </c>
      <c r="T256" s="1">
        <v>0.37</v>
      </c>
      <c r="U256" s="1">
        <v>0.36</v>
      </c>
      <c r="V256" s="1">
        <v>0.34</v>
      </c>
      <c r="W256" s="1">
        <v>0.32</v>
      </c>
    </row>
    <row r="257" spans="2:23" ht="12">
      <c r="B257" s="10" t="s">
        <v>49</v>
      </c>
      <c r="C257" s="1" t="s">
        <v>53</v>
      </c>
      <c r="D257" s="1" t="s">
        <v>53</v>
      </c>
      <c r="E257" s="1" t="s">
        <v>53</v>
      </c>
      <c r="F257" s="1" t="s">
        <v>53</v>
      </c>
      <c r="G257" s="1" t="s">
        <v>53</v>
      </c>
      <c r="H257" s="1" t="s">
        <v>53</v>
      </c>
      <c r="I257" s="1" t="s">
        <v>53</v>
      </c>
      <c r="J257" s="1" t="s">
        <v>53</v>
      </c>
      <c r="K257" s="1" t="s">
        <v>53</v>
      </c>
      <c r="L257" s="1" t="s">
        <v>53</v>
      </c>
      <c r="M257" s="1" t="s">
        <v>53</v>
      </c>
      <c r="N257" s="1" t="s">
        <v>53</v>
      </c>
      <c r="O257" s="1" t="s">
        <v>53</v>
      </c>
      <c r="P257" s="1" t="s">
        <v>53</v>
      </c>
      <c r="Q257" s="1" t="s">
        <v>53</v>
      </c>
      <c r="R257" s="1" t="s">
        <v>53</v>
      </c>
      <c r="S257" s="1" t="s">
        <v>53</v>
      </c>
      <c r="T257" s="1" t="s">
        <v>53</v>
      </c>
      <c r="U257" s="1" t="s">
        <v>53</v>
      </c>
      <c r="V257" s="1" t="s">
        <v>53</v>
      </c>
      <c r="W257" s="1" t="s">
        <v>53</v>
      </c>
    </row>
    <row r="258" spans="1:23" ht="12">
      <c r="A258" s="10"/>
      <c r="B258" s="10" t="s">
        <v>40</v>
      </c>
      <c r="C258" s="1" t="s">
        <v>53</v>
      </c>
      <c r="D258" s="1" t="s">
        <v>53</v>
      </c>
      <c r="E258" s="1" t="s">
        <v>53</v>
      </c>
      <c r="F258" s="1" t="s">
        <v>53</v>
      </c>
      <c r="G258" s="1">
        <v>0.46</v>
      </c>
      <c r="H258" s="1">
        <v>0.66</v>
      </c>
      <c r="I258" s="1">
        <v>0.52</v>
      </c>
      <c r="J258" s="1">
        <v>0.36</v>
      </c>
      <c r="K258" s="1">
        <v>0.23</v>
      </c>
      <c r="L258" s="1">
        <v>0.05</v>
      </c>
      <c r="M258" s="1">
        <v>0.1</v>
      </c>
      <c r="N258" s="1">
        <v>0.08</v>
      </c>
      <c r="O258" s="1">
        <v>0.07</v>
      </c>
      <c r="P258" s="1">
        <v>0.06</v>
      </c>
      <c r="Q258" s="1">
        <v>0.03</v>
      </c>
      <c r="R258" s="1">
        <v>0.06</v>
      </c>
      <c r="S258" s="1">
        <v>0.06</v>
      </c>
      <c r="T258" s="1">
        <v>0.1</v>
      </c>
      <c r="U258" s="1">
        <v>0.08</v>
      </c>
      <c r="V258" s="1">
        <v>0.09</v>
      </c>
      <c r="W258" s="1">
        <v>0.08</v>
      </c>
    </row>
    <row r="259" spans="1:23" ht="12">
      <c r="A259" s="10"/>
      <c r="B259" s="10" t="s">
        <v>42</v>
      </c>
      <c r="C259" s="1" t="s">
        <v>53</v>
      </c>
      <c r="D259" s="1" t="s">
        <v>53</v>
      </c>
      <c r="E259" s="1" t="s">
        <v>53</v>
      </c>
      <c r="F259" s="1" t="s">
        <v>53</v>
      </c>
      <c r="G259" s="1">
        <v>27.25</v>
      </c>
      <c r="H259" s="1">
        <v>28.93</v>
      </c>
      <c r="I259" s="1">
        <v>21.2</v>
      </c>
      <c r="J259" s="1">
        <v>15.93</v>
      </c>
      <c r="K259" s="1">
        <v>17.83</v>
      </c>
      <c r="L259" s="1">
        <v>8.22</v>
      </c>
      <c r="M259" s="1">
        <v>8.68</v>
      </c>
      <c r="N259" s="1">
        <v>6.3</v>
      </c>
      <c r="O259" s="1">
        <v>2.24</v>
      </c>
      <c r="P259" s="1">
        <v>2.32</v>
      </c>
      <c r="Q259" s="1">
        <v>1.13</v>
      </c>
      <c r="R259" s="1">
        <v>0.6</v>
      </c>
      <c r="S259" s="1">
        <v>0.66</v>
      </c>
      <c r="T259" s="1">
        <v>0.9</v>
      </c>
      <c r="U259" s="1">
        <v>0.79</v>
      </c>
      <c r="V259" s="1">
        <v>0.51</v>
      </c>
      <c r="W259" s="1">
        <v>0.44</v>
      </c>
    </row>
    <row r="260" spans="1:23" ht="12">
      <c r="A260" s="10"/>
      <c r="B260" s="10" t="s">
        <v>43</v>
      </c>
      <c r="C260" s="1" t="s">
        <v>53</v>
      </c>
      <c r="D260" s="1" t="s">
        <v>53</v>
      </c>
      <c r="E260" s="1" t="s">
        <v>53</v>
      </c>
      <c r="F260" s="1" t="s">
        <v>53</v>
      </c>
      <c r="G260" s="1">
        <v>1.52</v>
      </c>
      <c r="H260" s="1">
        <v>1.5</v>
      </c>
      <c r="I260" s="1">
        <v>1.08</v>
      </c>
      <c r="J260" s="1">
        <v>0.78</v>
      </c>
      <c r="K260" s="1">
        <v>1.1</v>
      </c>
      <c r="L260" s="1">
        <v>0.55</v>
      </c>
      <c r="M260" s="1">
        <v>0.7</v>
      </c>
      <c r="N260" s="1">
        <v>0.66</v>
      </c>
      <c r="O260" s="1">
        <v>0.32</v>
      </c>
      <c r="P260" s="1">
        <v>0.39</v>
      </c>
      <c r="Q260" s="1">
        <v>0.21</v>
      </c>
      <c r="R260" s="1">
        <v>0.23</v>
      </c>
      <c r="S260" s="1">
        <v>0.19</v>
      </c>
      <c r="T260" s="1">
        <v>0.35</v>
      </c>
      <c r="U260" s="1">
        <v>0.42</v>
      </c>
      <c r="V260" s="1">
        <v>0.34</v>
      </c>
      <c r="W260" s="1">
        <v>0.28</v>
      </c>
    </row>
    <row r="261" spans="1:23" ht="12">
      <c r="A261" s="10"/>
      <c r="B261" s="10" t="s">
        <v>44</v>
      </c>
      <c r="C261" s="1" t="s">
        <v>53</v>
      </c>
      <c r="D261" s="1" t="s">
        <v>53</v>
      </c>
      <c r="E261" s="1" t="s">
        <v>53</v>
      </c>
      <c r="F261" s="1" t="s">
        <v>53</v>
      </c>
      <c r="G261" s="1">
        <v>0.68</v>
      </c>
      <c r="H261" s="1">
        <v>0.58</v>
      </c>
      <c r="I261" s="1">
        <v>0.44</v>
      </c>
      <c r="J261" s="1">
        <v>0.37</v>
      </c>
      <c r="K261" s="1">
        <v>0.53</v>
      </c>
      <c r="L261" s="1">
        <v>0.28</v>
      </c>
      <c r="M261" s="1">
        <v>0.37</v>
      </c>
      <c r="N261" s="1">
        <v>0.32</v>
      </c>
      <c r="O261" s="1">
        <v>0.16</v>
      </c>
      <c r="P261" s="1">
        <v>0.17</v>
      </c>
      <c r="Q261" s="1">
        <v>0.14</v>
      </c>
      <c r="R261" s="1">
        <v>0.12</v>
      </c>
      <c r="S261" s="1">
        <v>0.12</v>
      </c>
      <c r="T261" s="1">
        <v>0.23</v>
      </c>
      <c r="U261" s="1">
        <v>0.26</v>
      </c>
      <c r="V261" s="1">
        <v>0.23</v>
      </c>
      <c r="W261" s="1">
        <v>0.21</v>
      </c>
    </row>
    <row r="262" spans="1:23" ht="12">
      <c r="A262" s="10"/>
      <c r="B262" s="10" t="s">
        <v>45</v>
      </c>
      <c r="C262" s="1" t="s">
        <v>53</v>
      </c>
      <c r="D262" s="1" t="s">
        <v>53</v>
      </c>
      <c r="E262" s="1" t="s">
        <v>53</v>
      </c>
      <c r="F262" s="1" t="s">
        <v>53</v>
      </c>
      <c r="G262" s="1">
        <v>0.83</v>
      </c>
      <c r="H262" s="1">
        <v>0.69</v>
      </c>
      <c r="I262" s="1">
        <v>0.67</v>
      </c>
      <c r="J262" s="1">
        <v>0.52</v>
      </c>
      <c r="K262" s="1">
        <v>0.74</v>
      </c>
      <c r="L262" s="1">
        <v>0.34</v>
      </c>
      <c r="M262" s="1">
        <v>0.42</v>
      </c>
      <c r="N262" s="1">
        <v>0.35</v>
      </c>
      <c r="O262" s="1">
        <v>0.2</v>
      </c>
      <c r="P262" s="1">
        <v>0.23</v>
      </c>
      <c r="Q262" s="1">
        <v>0.14</v>
      </c>
      <c r="R262" s="1">
        <v>0.16</v>
      </c>
      <c r="S262" s="1">
        <v>0.12</v>
      </c>
      <c r="T262" s="1">
        <v>0.22</v>
      </c>
      <c r="U262" s="1">
        <v>0.23</v>
      </c>
      <c r="V262" s="1">
        <v>0.22</v>
      </c>
      <c r="W262" s="1">
        <v>0.22</v>
      </c>
    </row>
    <row r="263" spans="1:23" ht="12">
      <c r="A263" s="10"/>
      <c r="B263" s="10" t="s">
        <v>46</v>
      </c>
      <c r="C263" s="1" t="s">
        <v>53</v>
      </c>
      <c r="D263" s="1" t="s">
        <v>53</v>
      </c>
      <c r="E263" s="1" t="s">
        <v>53</v>
      </c>
      <c r="F263" s="1" t="s">
        <v>53</v>
      </c>
      <c r="G263" s="1">
        <v>0.64</v>
      </c>
      <c r="H263" s="1">
        <v>0.6</v>
      </c>
      <c r="I263" s="1">
        <v>0.43</v>
      </c>
      <c r="J263" s="1">
        <v>0.38</v>
      </c>
      <c r="K263" s="1">
        <v>0.55</v>
      </c>
      <c r="L263" s="1">
        <v>0.46</v>
      </c>
      <c r="M263" s="1">
        <v>0.48</v>
      </c>
      <c r="N263" s="1">
        <v>0.45</v>
      </c>
      <c r="O263" s="1">
        <v>0.15</v>
      </c>
      <c r="P263" s="1">
        <v>0.14</v>
      </c>
      <c r="Q263" s="1">
        <v>0.17</v>
      </c>
      <c r="R263" s="1">
        <v>0.13</v>
      </c>
      <c r="S263" s="1">
        <v>0.15</v>
      </c>
      <c r="T263" s="1">
        <v>0.34</v>
      </c>
      <c r="U263" s="1">
        <v>0.39</v>
      </c>
      <c r="V263" s="1">
        <v>0.31</v>
      </c>
      <c r="W263" s="1">
        <v>0.26</v>
      </c>
    </row>
    <row r="264" spans="1:23" ht="12">
      <c r="A264" s="10"/>
      <c r="B264" s="10" t="s">
        <v>47</v>
      </c>
      <c r="C264" s="1" t="s">
        <v>53</v>
      </c>
      <c r="D264" s="1" t="s">
        <v>53</v>
      </c>
      <c r="E264" s="1" t="s">
        <v>53</v>
      </c>
      <c r="F264" s="1" t="s">
        <v>53</v>
      </c>
      <c r="G264" s="1">
        <v>0.68</v>
      </c>
      <c r="H264" s="1">
        <v>0.58</v>
      </c>
      <c r="I264" s="1">
        <v>0.33</v>
      </c>
      <c r="J264" s="1">
        <v>0.26</v>
      </c>
      <c r="K264" s="1">
        <v>0.39</v>
      </c>
      <c r="L264" s="1">
        <v>0.25</v>
      </c>
      <c r="M264" s="1">
        <v>0.36</v>
      </c>
      <c r="N264" s="1">
        <v>0.33</v>
      </c>
      <c r="O264" s="1">
        <v>0.18</v>
      </c>
      <c r="P264" s="1">
        <v>0.22</v>
      </c>
      <c r="Q264" s="1">
        <v>0.12</v>
      </c>
      <c r="R264" s="1">
        <v>0.13</v>
      </c>
      <c r="S264" s="1">
        <v>0.12</v>
      </c>
      <c r="T264" s="1">
        <v>0.14</v>
      </c>
      <c r="U264" s="1">
        <v>0.19</v>
      </c>
      <c r="V264" s="1">
        <v>0.2</v>
      </c>
      <c r="W264" s="1">
        <v>0.21</v>
      </c>
    </row>
    <row r="265" spans="1:23" ht="12">
      <c r="A265" s="10"/>
      <c r="B265" s="10" t="s">
        <v>48</v>
      </c>
      <c r="C265" s="1" t="s">
        <v>53</v>
      </c>
      <c r="D265" s="1" t="s">
        <v>53</v>
      </c>
      <c r="E265" s="1" t="s">
        <v>53</v>
      </c>
      <c r="F265" s="1" t="s">
        <v>53</v>
      </c>
      <c r="G265" s="1">
        <v>0.44</v>
      </c>
      <c r="H265" s="1">
        <v>0.47</v>
      </c>
      <c r="I265" s="1">
        <v>0.44</v>
      </c>
      <c r="J265" s="1">
        <v>0.33</v>
      </c>
      <c r="K265" s="1">
        <v>0.4</v>
      </c>
      <c r="L265" s="1">
        <v>0.16</v>
      </c>
      <c r="M265" s="1">
        <v>0.22</v>
      </c>
      <c r="N265" s="1">
        <v>0.16</v>
      </c>
      <c r="O265" s="1">
        <v>0.11</v>
      </c>
      <c r="P265" s="1">
        <v>0.16</v>
      </c>
      <c r="Q265" s="1">
        <v>0.07</v>
      </c>
      <c r="R265" s="1">
        <v>0.07</v>
      </c>
      <c r="S265" s="1">
        <v>0.07</v>
      </c>
      <c r="T265" s="1">
        <v>0.12</v>
      </c>
      <c r="U265" s="1">
        <v>0.1</v>
      </c>
      <c r="V265" s="1">
        <v>0.11</v>
      </c>
      <c r="W265" s="1">
        <v>0.11</v>
      </c>
    </row>
    <row r="266" spans="1:2" ht="12">
      <c r="A266" s="10"/>
      <c r="B266" s="10"/>
    </row>
    <row r="267" spans="1:2" ht="12">
      <c r="A267" s="37" t="s">
        <v>7</v>
      </c>
      <c r="B267" s="10"/>
    </row>
    <row r="268" spans="1:23" ht="12">
      <c r="A268" s="64" t="s">
        <v>80</v>
      </c>
      <c r="B268" s="10" t="s">
        <v>38</v>
      </c>
      <c r="C268" s="1">
        <v>0.34</v>
      </c>
      <c r="D268" s="1">
        <v>0.29</v>
      </c>
      <c r="E268" s="1">
        <v>0.28</v>
      </c>
      <c r="F268" s="1">
        <v>0.3</v>
      </c>
      <c r="G268" s="1">
        <v>0.36</v>
      </c>
      <c r="H268" s="1">
        <v>0.4</v>
      </c>
      <c r="I268" s="1">
        <v>0.32</v>
      </c>
      <c r="J268" s="1">
        <v>0.29</v>
      </c>
      <c r="K268" s="1">
        <v>0.32</v>
      </c>
      <c r="L268" s="1">
        <v>0.4</v>
      </c>
      <c r="M268" s="1">
        <v>0.38</v>
      </c>
      <c r="N268" s="1">
        <v>0.37</v>
      </c>
      <c r="O268" s="1">
        <v>0.46</v>
      </c>
      <c r="P268" s="1">
        <v>0.38</v>
      </c>
      <c r="Q268" s="1">
        <v>0.33</v>
      </c>
      <c r="R268" s="1">
        <v>0.27</v>
      </c>
      <c r="S268" s="1">
        <v>0.25</v>
      </c>
      <c r="T268" s="1">
        <v>0.28</v>
      </c>
      <c r="U268" s="1">
        <v>0.27</v>
      </c>
      <c r="V268" s="1">
        <v>0.28</v>
      </c>
      <c r="W268" s="1">
        <v>0.27</v>
      </c>
    </row>
    <row r="269" spans="2:23" ht="12">
      <c r="B269" s="10" t="s">
        <v>49</v>
      </c>
      <c r="C269" s="1">
        <v>0.03</v>
      </c>
      <c r="D269" s="1">
        <v>0.02</v>
      </c>
      <c r="E269" s="1">
        <v>0.02</v>
      </c>
      <c r="F269" s="1">
        <v>0.03</v>
      </c>
      <c r="G269" s="1">
        <v>0.03</v>
      </c>
      <c r="H269" s="1">
        <v>0.03</v>
      </c>
      <c r="I269" s="1">
        <v>0.02</v>
      </c>
      <c r="J269" s="1">
        <v>0.02</v>
      </c>
      <c r="K269" s="1">
        <v>0.02</v>
      </c>
      <c r="L269" s="1">
        <v>0.04</v>
      </c>
      <c r="M269" s="1">
        <v>0.03</v>
      </c>
      <c r="N269" s="1">
        <v>0.03</v>
      </c>
      <c r="O269" s="1">
        <v>0.04</v>
      </c>
      <c r="P269" s="1">
        <v>0.06</v>
      </c>
      <c r="Q269" s="1">
        <v>0.07</v>
      </c>
      <c r="R269" s="1">
        <v>0.11</v>
      </c>
      <c r="S269" s="1">
        <v>0.07</v>
      </c>
      <c r="T269" s="1">
        <v>0.08</v>
      </c>
      <c r="U269" s="1">
        <v>0.08</v>
      </c>
      <c r="V269" s="1">
        <v>0.11</v>
      </c>
      <c r="W269" s="1">
        <v>0.1</v>
      </c>
    </row>
    <row r="270" spans="1:23" ht="12">
      <c r="A270" s="10"/>
      <c r="B270" s="10" t="s">
        <v>40</v>
      </c>
      <c r="C270" s="1">
        <v>0.01</v>
      </c>
      <c r="D270" s="1">
        <v>0.01</v>
      </c>
      <c r="E270" s="1">
        <v>0.01</v>
      </c>
      <c r="F270" s="1">
        <v>0.02</v>
      </c>
      <c r="G270" s="1">
        <v>0.06</v>
      </c>
      <c r="H270" s="1">
        <v>0.08</v>
      </c>
      <c r="I270" s="1">
        <v>0.05</v>
      </c>
      <c r="J270" s="1">
        <v>0.05</v>
      </c>
      <c r="K270" s="1">
        <v>0.02</v>
      </c>
      <c r="L270" s="1">
        <v>0.03</v>
      </c>
      <c r="M270" s="1">
        <v>0.03</v>
      </c>
      <c r="N270" s="1">
        <v>0.03</v>
      </c>
      <c r="O270" s="1">
        <v>0.04</v>
      </c>
      <c r="P270" s="1">
        <v>0.05</v>
      </c>
      <c r="Q270" s="1">
        <v>0.05</v>
      </c>
      <c r="R270" s="1">
        <v>0.09</v>
      </c>
      <c r="S270" s="1">
        <v>0.09</v>
      </c>
      <c r="T270" s="1">
        <v>0.11</v>
      </c>
      <c r="U270" s="1">
        <v>0.1</v>
      </c>
      <c r="V270" s="1">
        <v>0.11</v>
      </c>
      <c r="W270" s="1">
        <v>0.11</v>
      </c>
    </row>
    <row r="271" spans="1:23" ht="12">
      <c r="A271" s="10"/>
      <c r="B271" s="10" t="s">
        <v>42</v>
      </c>
      <c r="C271" s="1">
        <v>4.62</v>
      </c>
      <c r="D271" s="1">
        <v>4.83</v>
      </c>
      <c r="E271" s="1">
        <v>4.46</v>
      </c>
      <c r="F271" s="1">
        <v>3.92</v>
      </c>
      <c r="G271" s="1">
        <v>3.1</v>
      </c>
      <c r="H271" s="1">
        <v>3.58</v>
      </c>
      <c r="I271" s="1">
        <v>2.24</v>
      </c>
      <c r="J271" s="1">
        <v>2.19</v>
      </c>
      <c r="K271" s="1">
        <v>2.04</v>
      </c>
      <c r="L271" s="1">
        <v>2.2</v>
      </c>
      <c r="M271" s="1">
        <v>1.68</v>
      </c>
      <c r="N271" s="1">
        <v>1.49</v>
      </c>
      <c r="O271" s="1">
        <v>1.24</v>
      </c>
      <c r="P271" s="1">
        <v>1.39</v>
      </c>
      <c r="Q271" s="1">
        <v>1.19</v>
      </c>
      <c r="R271" s="1">
        <v>0.67</v>
      </c>
      <c r="S271" s="1">
        <v>0.65</v>
      </c>
      <c r="T271" s="1">
        <v>0.68</v>
      </c>
      <c r="U271" s="1">
        <v>0.58</v>
      </c>
      <c r="V271" s="1">
        <v>0.41</v>
      </c>
      <c r="W271" s="1">
        <v>0.34</v>
      </c>
    </row>
    <row r="272" spans="1:23" ht="12">
      <c r="A272" s="10"/>
      <c r="B272" s="10" t="s">
        <v>43</v>
      </c>
      <c r="C272" s="1">
        <v>0.12</v>
      </c>
      <c r="D272" s="1">
        <v>0.11</v>
      </c>
      <c r="E272" s="1">
        <v>0.13</v>
      </c>
      <c r="F272" s="1">
        <v>0.15</v>
      </c>
      <c r="G272" s="1">
        <v>0.17</v>
      </c>
      <c r="H272" s="1">
        <v>0.17</v>
      </c>
      <c r="I272" s="1">
        <v>0.1</v>
      </c>
      <c r="J272" s="1">
        <v>0.1</v>
      </c>
      <c r="K272" s="1">
        <v>0.12</v>
      </c>
      <c r="L272" s="1">
        <v>0.17</v>
      </c>
      <c r="M272" s="1">
        <v>0.15</v>
      </c>
      <c r="N272" s="1">
        <v>0.17</v>
      </c>
      <c r="O272" s="1">
        <v>0.16</v>
      </c>
      <c r="P272" s="1">
        <v>0.22</v>
      </c>
      <c r="Q272" s="1">
        <v>0.23</v>
      </c>
      <c r="R272" s="1">
        <v>0.24</v>
      </c>
      <c r="S272" s="1">
        <v>0.18</v>
      </c>
      <c r="T272" s="1">
        <v>0.24</v>
      </c>
      <c r="U272" s="1">
        <v>0.28</v>
      </c>
      <c r="V272" s="1">
        <v>0.24</v>
      </c>
      <c r="W272" s="1">
        <v>0.2</v>
      </c>
    </row>
    <row r="273" spans="1:23" ht="12">
      <c r="A273" s="10"/>
      <c r="B273" s="10" t="s">
        <v>44</v>
      </c>
      <c r="C273" s="1">
        <v>0.05</v>
      </c>
      <c r="D273" s="1">
        <v>0.05</v>
      </c>
      <c r="E273" s="1">
        <v>0.06</v>
      </c>
      <c r="F273" s="1">
        <v>0.08</v>
      </c>
      <c r="G273" s="1">
        <v>0.09</v>
      </c>
      <c r="H273" s="1">
        <v>0.08</v>
      </c>
      <c r="I273" s="1">
        <v>0.05</v>
      </c>
      <c r="J273" s="1">
        <v>0.05</v>
      </c>
      <c r="K273" s="1">
        <v>0.06</v>
      </c>
      <c r="L273" s="1">
        <v>0.1</v>
      </c>
      <c r="M273" s="1">
        <v>0.08</v>
      </c>
      <c r="N273" s="1">
        <v>0.08</v>
      </c>
      <c r="O273" s="1">
        <v>0.08</v>
      </c>
      <c r="P273" s="1">
        <v>0.1</v>
      </c>
      <c r="Q273" s="1">
        <v>0.15</v>
      </c>
      <c r="R273" s="1">
        <v>0.16</v>
      </c>
      <c r="S273" s="1">
        <v>0.11</v>
      </c>
      <c r="T273" s="1">
        <v>0.16</v>
      </c>
      <c r="U273" s="1">
        <v>0.18</v>
      </c>
      <c r="V273" s="1">
        <v>0.17</v>
      </c>
      <c r="W273" s="1">
        <v>0.16</v>
      </c>
    </row>
    <row r="274" spans="1:23" ht="12">
      <c r="A274" s="10"/>
      <c r="B274" s="10" t="s">
        <v>45</v>
      </c>
      <c r="C274" s="1">
        <v>0.05</v>
      </c>
      <c r="D274" s="1">
        <v>0.06</v>
      </c>
      <c r="E274" s="1">
        <v>0.07</v>
      </c>
      <c r="F274" s="1">
        <v>0.1</v>
      </c>
      <c r="G274" s="1">
        <v>0.1</v>
      </c>
      <c r="H274" s="1">
        <v>0.08</v>
      </c>
      <c r="I274" s="1">
        <v>0.07</v>
      </c>
      <c r="J274" s="1">
        <v>0.06</v>
      </c>
      <c r="K274" s="1">
        <v>0.08</v>
      </c>
      <c r="L274" s="1">
        <v>0.1</v>
      </c>
      <c r="M274" s="1">
        <v>0.09</v>
      </c>
      <c r="N274" s="1">
        <v>0.09</v>
      </c>
      <c r="O274" s="1">
        <v>0.1</v>
      </c>
      <c r="P274" s="1">
        <v>0.13</v>
      </c>
      <c r="Q274" s="1">
        <v>0.15</v>
      </c>
      <c r="R274" s="1">
        <v>0.16</v>
      </c>
      <c r="S274" s="1">
        <v>0.11</v>
      </c>
      <c r="T274" s="1">
        <v>0.15</v>
      </c>
      <c r="U274" s="1">
        <v>0.17</v>
      </c>
      <c r="V274" s="1">
        <v>0.17</v>
      </c>
      <c r="W274" s="1">
        <v>0.17</v>
      </c>
    </row>
    <row r="275" spans="1:23" ht="12">
      <c r="A275" s="10"/>
      <c r="B275" s="10" t="s">
        <v>46</v>
      </c>
      <c r="C275" s="1">
        <v>0.03</v>
      </c>
      <c r="D275" s="1">
        <v>0.05</v>
      </c>
      <c r="E275" s="1">
        <v>0.09</v>
      </c>
      <c r="F275" s="1">
        <v>0.1</v>
      </c>
      <c r="G275" s="1">
        <v>0.07</v>
      </c>
      <c r="H275" s="1">
        <v>0.06</v>
      </c>
      <c r="I275" s="1">
        <v>0.04</v>
      </c>
      <c r="J275" s="1">
        <v>0.03</v>
      </c>
      <c r="K275" s="1">
        <v>0.05</v>
      </c>
      <c r="L275" s="1">
        <v>0.12</v>
      </c>
      <c r="M275" s="1">
        <v>0.08</v>
      </c>
      <c r="N275" s="1">
        <v>0.09</v>
      </c>
      <c r="O275" s="1">
        <v>0.05</v>
      </c>
      <c r="P275" s="1">
        <v>0.04</v>
      </c>
      <c r="Q275" s="1">
        <v>0.14</v>
      </c>
      <c r="R275" s="1">
        <v>0.11</v>
      </c>
      <c r="S275" s="1">
        <v>0.12</v>
      </c>
      <c r="T275" s="1">
        <v>0.2</v>
      </c>
      <c r="U275" s="1">
        <v>0.23</v>
      </c>
      <c r="V275" s="1">
        <v>0.2</v>
      </c>
      <c r="W275" s="1">
        <v>0.17</v>
      </c>
    </row>
    <row r="276" spans="1:23" ht="12">
      <c r="A276" s="10"/>
      <c r="B276" s="10" t="s">
        <v>47</v>
      </c>
      <c r="C276" s="1">
        <v>0.03</v>
      </c>
      <c r="D276" s="1">
        <v>0.03</v>
      </c>
      <c r="E276" s="1">
        <v>0.05</v>
      </c>
      <c r="F276" s="1">
        <v>0.07</v>
      </c>
      <c r="G276" s="1">
        <v>0.09</v>
      </c>
      <c r="H276" s="1">
        <v>0.08</v>
      </c>
      <c r="I276" s="1">
        <v>0.04</v>
      </c>
      <c r="J276" s="1">
        <v>0.04</v>
      </c>
      <c r="K276" s="1">
        <v>0.05</v>
      </c>
      <c r="L276" s="1">
        <v>0.1</v>
      </c>
      <c r="M276" s="1">
        <v>0.09</v>
      </c>
      <c r="N276" s="1">
        <v>0.1</v>
      </c>
      <c r="O276" s="1">
        <v>0.12</v>
      </c>
      <c r="P276" s="1">
        <v>0.15</v>
      </c>
      <c r="Q276" s="1">
        <v>0.15</v>
      </c>
      <c r="R276" s="1">
        <v>0.16</v>
      </c>
      <c r="S276" s="1">
        <v>0.14</v>
      </c>
      <c r="T276" s="1">
        <v>0.13</v>
      </c>
      <c r="U276" s="1">
        <v>0.16</v>
      </c>
      <c r="V276" s="1">
        <v>0.18</v>
      </c>
      <c r="W276" s="1">
        <v>0.18</v>
      </c>
    </row>
    <row r="277" spans="1:23" ht="12">
      <c r="A277" s="10"/>
      <c r="B277" s="10" t="s">
        <v>48</v>
      </c>
      <c r="C277" s="1">
        <v>0.02</v>
      </c>
      <c r="D277" s="1">
        <v>0.03</v>
      </c>
      <c r="E277" s="1">
        <v>0.03</v>
      </c>
      <c r="F277" s="1">
        <v>0.03</v>
      </c>
      <c r="G277" s="1">
        <v>0.04</v>
      </c>
      <c r="H277" s="1">
        <v>0.06</v>
      </c>
      <c r="I277" s="1">
        <v>0.05</v>
      </c>
      <c r="J277" s="1">
        <v>0.04</v>
      </c>
      <c r="K277" s="1">
        <v>0.03</v>
      </c>
      <c r="L277" s="1">
        <v>0.04</v>
      </c>
      <c r="M277" s="1">
        <v>0.04</v>
      </c>
      <c r="N277" s="1">
        <v>0.04</v>
      </c>
      <c r="O277" s="1">
        <v>0.04</v>
      </c>
      <c r="P277" s="1">
        <v>0.07</v>
      </c>
      <c r="Q277" s="1">
        <v>0.07</v>
      </c>
      <c r="R277" s="1">
        <v>0.09</v>
      </c>
      <c r="S277" s="1">
        <v>0.08</v>
      </c>
      <c r="T277" s="1">
        <v>0.09</v>
      </c>
      <c r="U277" s="1">
        <v>0.08</v>
      </c>
      <c r="V277" s="1">
        <v>0.09</v>
      </c>
      <c r="W277" s="1">
        <v>0.11</v>
      </c>
    </row>
    <row r="278" spans="1:2" ht="12">
      <c r="A278" s="10"/>
      <c r="B278" s="10"/>
    </row>
    <row r="279" spans="1:2" ht="12">
      <c r="A279" s="37" t="s">
        <v>10</v>
      </c>
      <c r="B279" s="10"/>
    </row>
    <row r="280" spans="1:23" ht="12">
      <c r="A280" s="64" t="s">
        <v>80</v>
      </c>
      <c r="B280" s="10" t="s">
        <v>38</v>
      </c>
      <c r="C280" s="1">
        <v>0.17</v>
      </c>
      <c r="D280" s="1">
        <v>0.24</v>
      </c>
      <c r="E280" s="1">
        <v>0.29</v>
      </c>
      <c r="F280" s="1">
        <v>0.27</v>
      </c>
      <c r="G280" s="1">
        <v>0.29</v>
      </c>
      <c r="H280" s="1">
        <v>0.07</v>
      </c>
      <c r="I280" s="1">
        <v>0.08</v>
      </c>
      <c r="J280" s="1">
        <v>0.06</v>
      </c>
      <c r="K280" s="1">
        <v>0.08</v>
      </c>
      <c r="L280" s="1">
        <v>0.18</v>
      </c>
      <c r="M280" s="1">
        <v>0.09</v>
      </c>
      <c r="N280" s="1">
        <v>0.07</v>
      </c>
      <c r="O280" s="1">
        <v>0.03</v>
      </c>
      <c r="P280" s="1">
        <v>0.04</v>
      </c>
      <c r="Q280" s="1">
        <v>0.08</v>
      </c>
      <c r="R280" s="1">
        <v>0.05</v>
      </c>
      <c r="S280" s="1">
        <v>0.08</v>
      </c>
      <c r="T280" s="1">
        <v>0.11</v>
      </c>
      <c r="U280" s="1">
        <v>0.09</v>
      </c>
      <c r="V280" s="1">
        <v>0.07</v>
      </c>
      <c r="W280" s="1">
        <v>0.06</v>
      </c>
    </row>
    <row r="281" spans="2:23" ht="12">
      <c r="B281" s="10" t="s">
        <v>49</v>
      </c>
      <c r="C281" s="1" t="s">
        <v>53</v>
      </c>
      <c r="D281" s="1" t="s">
        <v>53</v>
      </c>
      <c r="E281" s="1" t="s">
        <v>53</v>
      </c>
      <c r="F281" s="1" t="s">
        <v>53</v>
      </c>
      <c r="G281" s="1" t="s">
        <v>53</v>
      </c>
      <c r="H281" s="1" t="s">
        <v>53</v>
      </c>
      <c r="I281" s="1" t="s">
        <v>53</v>
      </c>
      <c r="J281" s="1" t="s">
        <v>53</v>
      </c>
      <c r="K281" s="1" t="s">
        <v>53</v>
      </c>
      <c r="L281" s="1" t="s">
        <v>53</v>
      </c>
      <c r="M281" s="1" t="s">
        <v>53</v>
      </c>
      <c r="N281" s="1" t="s">
        <v>53</v>
      </c>
      <c r="O281" s="1" t="s">
        <v>53</v>
      </c>
      <c r="P281" s="1" t="s">
        <v>53</v>
      </c>
      <c r="Q281" s="1" t="s">
        <v>53</v>
      </c>
      <c r="R281" s="1" t="s">
        <v>53</v>
      </c>
      <c r="S281" s="1" t="s">
        <v>53</v>
      </c>
      <c r="T281" s="1" t="s">
        <v>53</v>
      </c>
      <c r="U281" s="1" t="s">
        <v>53</v>
      </c>
      <c r="V281" s="1" t="s">
        <v>53</v>
      </c>
      <c r="W281" s="1" t="s">
        <v>53</v>
      </c>
    </row>
    <row r="282" spans="1:23" ht="12">
      <c r="A282" s="10"/>
      <c r="B282" s="10" t="s">
        <v>40</v>
      </c>
      <c r="C282" s="1">
        <v>0.01</v>
      </c>
      <c r="D282" s="1">
        <v>0.01</v>
      </c>
      <c r="E282" s="1">
        <v>0.01</v>
      </c>
      <c r="F282" s="1">
        <v>0.02</v>
      </c>
      <c r="G282" s="1">
        <v>0.05</v>
      </c>
      <c r="H282" s="1">
        <v>0.01</v>
      </c>
      <c r="I282" s="1">
        <v>0.01</v>
      </c>
      <c r="J282" s="1">
        <v>0.01</v>
      </c>
      <c r="K282" s="1">
        <v>0.01</v>
      </c>
      <c r="L282" s="1">
        <v>0.01</v>
      </c>
      <c r="M282" s="1">
        <v>0.01</v>
      </c>
      <c r="N282" s="1">
        <v>0.01</v>
      </c>
      <c r="O282" s="1">
        <v>0.01</v>
      </c>
      <c r="P282" s="1">
        <v>0.01</v>
      </c>
      <c r="Q282" s="1">
        <v>0.02</v>
      </c>
      <c r="R282" s="1">
        <v>0.02</v>
      </c>
      <c r="S282" s="1">
        <v>0.03</v>
      </c>
      <c r="T282" s="1">
        <v>0.05</v>
      </c>
      <c r="U282" s="1">
        <v>0.04</v>
      </c>
      <c r="V282" s="1">
        <v>0.03</v>
      </c>
      <c r="W282" s="1">
        <v>0.03</v>
      </c>
    </row>
    <row r="283" spans="1:23" ht="12">
      <c r="A283" s="10"/>
      <c r="B283" s="10" t="s">
        <v>42</v>
      </c>
      <c r="C283" s="1">
        <v>2.04</v>
      </c>
      <c r="D283" s="1">
        <v>3.4</v>
      </c>
      <c r="E283" s="1">
        <v>3.99</v>
      </c>
      <c r="F283" s="1">
        <v>3.2</v>
      </c>
      <c r="G283" s="1">
        <v>2.31</v>
      </c>
      <c r="H283" s="1">
        <v>0.57</v>
      </c>
      <c r="I283" s="1">
        <v>0.46</v>
      </c>
      <c r="J283" s="1">
        <v>0.45</v>
      </c>
      <c r="K283" s="1">
        <v>0.47</v>
      </c>
      <c r="L283" s="1">
        <v>1.08</v>
      </c>
      <c r="M283" s="1">
        <v>0.45</v>
      </c>
      <c r="N283" s="1">
        <v>0.34</v>
      </c>
      <c r="O283" s="1">
        <v>0.12</v>
      </c>
      <c r="P283" s="1">
        <v>0.2</v>
      </c>
      <c r="Q283" s="1">
        <v>0.31</v>
      </c>
      <c r="R283" s="1">
        <v>0.13</v>
      </c>
      <c r="S283" s="1">
        <v>0.21</v>
      </c>
      <c r="T283" s="1">
        <v>0.26</v>
      </c>
      <c r="U283" s="1">
        <v>0.18</v>
      </c>
      <c r="V283" s="1">
        <v>0.09</v>
      </c>
      <c r="W283" s="1">
        <v>0.07</v>
      </c>
    </row>
    <row r="284" spans="1:23" ht="12">
      <c r="A284" s="10"/>
      <c r="B284" s="10" t="s">
        <v>43</v>
      </c>
      <c r="C284" s="1">
        <v>0.07</v>
      </c>
      <c r="D284" s="1">
        <v>0.1</v>
      </c>
      <c r="E284" s="1">
        <v>0.14</v>
      </c>
      <c r="F284" s="1">
        <v>0.15</v>
      </c>
      <c r="G284" s="1">
        <v>0.15</v>
      </c>
      <c r="H284" s="1">
        <v>0.03</v>
      </c>
      <c r="I284" s="1">
        <v>0.03</v>
      </c>
      <c r="J284" s="1">
        <v>0.03</v>
      </c>
      <c r="K284" s="1">
        <v>0.04</v>
      </c>
      <c r="L284" s="1">
        <v>0.09</v>
      </c>
      <c r="M284" s="1">
        <v>0.05</v>
      </c>
      <c r="N284" s="1">
        <v>0.04</v>
      </c>
      <c r="O284" s="1">
        <v>0.02</v>
      </c>
      <c r="P284" s="1">
        <v>0.04</v>
      </c>
      <c r="Q284" s="1">
        <v>0.08</v>
      </c>
      <c r="R284" s="1">
        <v>0.05</v>
      </c>
      <c r="S284" s="1">
        <v>0.07</v>
      </c>
      <c r="T284" s="1">
        <v>0.12</v>
      </c>
      <c r="U284" s="1">
        <v>0.1</v>
      </c>
      <c r="V284" s="1">
        <v>0.07</v>
      </c>
      <c r="W284" s="1">
        <v>0.05</v>
      </c>
    </row>
    <row r="285" spans="1:23" ht="12">
      <c r="A285" s="10"/>
      <c r="B285" s="10" t="s">
        <v>44</v>
      </c>
      <c r="C285" s="1">
        <v>0.03</v>
      </c>
      <c r="D285" s="1">
        <v>0.04</v>
      </c>
      <c r="E285" s="1">
        <v>0.06</v>
      </c>
      <c r="F285" s="1">
        <v>0.08</v>
      </c>
      <c r="G285" s="1">
        <v>0.07</v>
      </c>
      <c r="H285" s="1">
        <v>0.01</v>
      </c>
      <c r="I285" s="1">
        <v>0.01</v>
      </c>
      <c r="J285" s="1">
        <v>0.01</v>
      </c>
      <c r="K285" s="1">
        <v>0.02</v>
      </c>
      <c r="L285" s="1">
        <v>0.05</v>
      </c>
      <c r="M285" s="1">
        <v>0.03</v>
      </c>
      <c r="N285" s="1">
        <v>0.02</v>
      </c>
      <c r="O285" s="1">
        <v>0.01</v>
      </c>
      <c r="P285" s="1">
        <v>0.02</v>
      </c>
      <c r="Q285" s="1">
        <v>0.05</v>
      </c>
      <c r="R285" s="1">
        <v>0.03</v>
      </c>
      <c r="S285" s="1">
        <v>0.05</v>
      </c>
      <c r="T285" s="1">
        <v>0.08</v>
      </c>
      <c r="U285" s="1">
        <v>0.07</v>
      </c>
      <c r="V285" s="1">
        <v>0.05</v>
      </c>
      <c r="W285" s="1">
        <v>0.04</v>
      </c>
    </row>
    <row r="286" spans="1:23" ht="12">
      <c r="A286" s="10"/>
      <c r="B286" s="10" t="s">
        <v>45</v>
      </c>
      <c r="C286" s="1">
        <v>0.03</v>
      </c>
      <c r="D286" s="1">
        <v>0.05</v>
      </c>
      <c r="E286" s="1">
        <v>0.08</v>
      </c>
      <c r="F286" s="1">
        <v>0.09</v>
      </c>
      <c r="G286" s="1">
        <v>0.08</v>
      </c>
      <c r="H286" s="1">
        <v>0.02</v>
      </c>
      <c r="I286" s="1">
        <v>0.02</v>
      </c>
      <c r="J286" s="1">
        <v>0.02</v>
      </c>
      <c r="K286" s="1">
        <v>0.02</v>
      </c>
      <c r="L286" s="1">
        <v>0.05</v>
      </c>
      <c r="M286" s="1">
        <v>0.03</v>
      </c>
      <c r="N286" s="1">
        <v>0.02</v>
      </c>
      <c r="O286" s="1">
        <v>0.01</v>
      </c>
      <c r="P286" s="1">
        <v>0.02</v>
      </c>
      <c r="Q286" s="1">
        <v>0.05</v>
      </c>
      <c r="R286" s="1">
        <v>0.03</v>
      </c>
      <c r="S286" s="1">
        <v>0.04</v>
      </c>
      <c r="T286" s="1">
        <v>0.07</v>
      </c>
      <c r="U286" s="1">
        <v>0.07</v>
      </c>
      <c r="V286" s="1">
        <v>0.05</v>
      </c>
      <c r="W286" s="1">
        <v>0.05</v>
      </c>
    </row>
    <row r="287" spans="1:23" ht="12">
      <c r="A287" s="10"/>
      <c r="B287" s="10" t="s">
        <v>46</v>
      </c>
      <c r="C287" s="1">
        <v>0.02</v>
      </c>
      <c r="D287" s="1">
        <v>0.04</v>
      </c>
      <c r="E287" s="1">
        <v>0.09</v>
      </c>
      <c r="F287" s="1">
        <v>0.09</v>
      </c>
      <c r="G287" s="1">
        <v>0.06</v>
      </c>
      <c r="H287" s="1">
        <v>0.01</v>
      </c>
      <c r="I287" s="1">
        <v>0.01</v>
      </c>
      <c r="J287" s="1">
        <v>0.01</v>
      </c>
      <c r="K287" s="1">
        <v>0.01</v>
      </c>
      <c r="L287" s="1">
        <v>0.06</v>
      </c>
      <c r="M287" s="1">
        <v>0.03</v>
      </c>
      <c r="N287" s="1">
        <v>0.02</v>
      </c>
      <c r="O287" s="1">
        <v>0.01</v>
      </c>
      <c r="P287" s="1">
        <v>0.01</v>
      </c>
      <c r="Q287" s="1">
        <v>0.05</v>
      </c>
      <c r="R287" s="1">
        <v>0.02</v>
      </c>
      <c r="S287" s="1">
        <v>0.05</v>
      </c>
      <c r="T287" s="1">
        <v>0.1</v>
      </c>
      <c r="U287" s="1">
        <v>0.09</v>
      </c>
      <c r="V287" s="1">
        <v>0.06</v>
      </c>
      <c r="W287" s="1">
        <v>0.05</v>
      </c>
    </row>
    <row r="288" spans="1:23" ht="12">
      <c r="A288" s="10"/>
      <c r="B288" s="10" t="s">
        <v>47</v>
      </c>
      <c r="C288" s="1">
        <v>0.02</v>
      </c>
      <c r="D288" s="1">
        <v>0.02</v>
      </c>
      <c r="E288" s="1">
        <v>0.05</v>
      </c>
      <c r="F288" s="1">
        <v>0.07</v>
      </c>
      <c r="G288" s="1">
        <v>0.07</v>
      </c>
      <c r="H288" s="1">
        <v>0.01</v>
      </c>
      <c r="I288" s="1">
        <v>0.01</v>
      </c>
      <c r="J288" s="1">
        <v>0.01</v>
      </c>
      <c r="K288" s="1">
        <v>0.02</v>
      </c>
      <c r="L288" s="1">
        <v>0.05</v>
      </c>
      <c r="M288" s="1">
        <v>0.03</v>
      </c>
      <c r="N288" s="1">
        <v>0.03</v>
      </c>
      <c r="O288" s="1">
        <v>0.01</v>
      </c>
      <c r="P288" s="1">
        <v>0.03</v>
      </c>
      <c r="Q288" s="1">
        <v>0.05</v>
      </c>
      <c r="R288" s="1">
        <v>0.04</v>
      </c>
      <c r="S288" s="1">
        <v>0.05</v>
      </c>
      <c r="T288" s="1">
        <v>0.06</v>
      </c>
      <c r="U288" s="1">
        <v>0.06</v>
      </c>
      <c r="V288" s="1">
        <v>0.05</v>
      </c>
      <c r="W288" s="1">
        <v>0.05</v>
      </c>
    </row>
    <row r="289" spans="1:23" ht="12">
      <c r="A289" s="10"/>
      <c r="B289" s="10" t="s">
        <v>48</v>
      </c>
      <c r="C289" s="1">
        <v>0.01</v>
      </c>
      <c r="D289" s="1">
        <v>0.02</v>
      </c>
      <c r="E289" s="1">
        <v>0.03</v>
      </c>
      <c r="F289" s="1">
        <v>0.03</v>
      </c>
      <c r="G289" s="1">
        <v>0.03</v>
      </c>
      <c r="H289" s="1">
        <v>0.01</v>
      </c>
      <c r="I289" s="1">
        <v>0.01</v>
      </c>
      <c r="J289" s="1">
        <v>0.01</v>
      </c>
      <c r="K289" s="1">
        <v>0.01</v>
      </c>
      <c r="L289" s="1">
        <v>0.02</v>
      </c>
      <c r="M289" s="1">
        <v>0.01</v>
      </c>
      <c r="N289" s="1">
        <v>0.01</v>
      </c>
      <c r="O289" s="1">
        <v>0.01</v>
      </c>
      <c r="P289" s="1">
        <v>0.01</v>
      </c>
      <c r="Q289" s="1">
        <v>0.02</v>
      </c>
      <c r="R289" s="1">
        <v>0.02</v>
      </c>
      <c r="S289" s="1">
        <v>0.03</v>
      </c>
      <c r="T289" s="1">
        <v>0.04</v>
      </c>
      <c r="U289" s="1">
        <v>0.04</v>
      </c>
      <c r="V289" s="1">
        <v>0.03</v>
      </c>
      <c r="W289" s="1">
        <v>0.03</v>
      </c>
    </row>
    <row r="290" spans="1:23" ht="12">
      <c r="A290" s="10"/>
      <c r="B290" s="63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</row>
    <row r="291" spans="1:2" ht="12">
      <c r="A291" s="37" t="s">
        <v>37</v>
      </c>
      <c r="B291" s="63"/>
    </row>
    <row r="292" spans="1:23" ht="12">
      <c r="A292" s="64" t="s">
        <v>80</v>
      </c>
      <c r="B292" s="10" t="s">
        <v>38</v>
      </c>
      <c r="C292" s="1">
        <v>0.17</v>
      </c>
      <c r="D292" s="1">
        <v>0.15</v>
      </c>
      <c r="E292" s="1">
        <v>0.18</v>
      </c>
      <c r="F292" s="1">
        <v>0.14</v>
      </c>
      <c r="G292" s="1">
        <v>0.13</v>
      </c>
      <c r="H292" s="1">
        <v>0.15</v>
      </c>
      <c r="I292" s="1">
        <v>0.18</v>
      </c>
      <c r="J292" s="1">
        <v>0.15</v>
      </c>
      <c r="K292" s="1">
        <v>0.11</v>
      </c>
      <c r="L292" s="1">
        <v>0.12</v>
      </c>
      <c r="M292" s="1">
        <v>0.05</v>
      </c>
      <c r="N292" s="1">
        <v>0.04</v>
      </c>
      <c r="O292" s="1">
        <v>0.08</v>
      </c>
      <c r="P292" s="1">
        <v>0.07</v>
      </c>
      <c r="Q292" s="1">
        <v>0.05</v>
      </c>
      <c r="R292" s="1">
        <v>0.06</v>
      </c>
      <c r="S292" s="1">
        <v>0.08</v>
      </c>
      <c r="T292" s="1">
        <v>0.13</v>
      </c>
      <c r="U292" s="1">
        <v>0.15</v>
      </c>
      <c r="V292" s="1">
        <v>0.14</v>
      </c>
      <c r="W292" s="1">
        <v>0.11</v>
      </c>
    </row>
    <row r="293" spans="2:23" ht="12">
      <c r="B293" s="10" t="s">
        <v>51</v>
      </c>
      <c r="C293" s="1">
        <v>0.02</v>
      </c>
      <c r="D293" s="1">
        <v>0.01</v>
      </c>
      <c r="E293" s="1">
        <v>0.02</v>
      </c>
      <c r="F293" s="1">
        <v>0.03</v>
      </c>
      <c r="G293" s="1">
        <v>0.03</v>
      </c>
      <c r="H293" s="1">
        <v>0.04</v>
      </c>
      <c r="I293" s="1">
        <v>0.05</v>
      </c>
      <c r="J293" s="1">
        <v>0.05</v>
      </c>
      <c r="K293" s="1">
        <v>0.04</v>
      </c>
      <c r="L293" s="1">
        <v>0.05</v>
      </c>
      <c r="M293" s="1">
        <v>0.02</v>
      </c>
      <c r="N293" s="1">
        <v>0.02</v>
      </c>
      <c r="O293" s="1">
        <v>0.04</v>
      </c>
      <c r="P293" s="1">
        <v>0.11</v>
      </c>
      <c r="Q293" s="1">
        <v>0.1</v>
      </c>
      <c r="R293" s="1">
        <v>0.09</v>
      </c>
      <c r="S293" s="1">
        <v>0.11</v>
      </c>
      <c r="T293" s="1">
        <v>0.17</v>
      </c>
      <c r="U293" s="1">
        <v>0.21</v>
      </c>
      <c r="V293" s="1">
        <v>0.23</v>
      </c>
      <c r="W293" s="1">
        <v>0.19</v>
      </c>
    </row>
    <row r="294" spans="1:23" ht="12">
      <c r="A294" s="10"/>
      <c r="B294" s="10" t="s">
        <v>49</v>
      </c>
      <c r="C294" s="1" t="s">
        <v>53</v>
      </c>
      <c r="D294" s="1" t="s">
        <v>53</v>
      </c>
      <c r="E294" s="1" t="s">
        <v>53</v>
      </c>
      <c r="F294" s="1" t="s">
        <v>53</v>
      </c>
      <c r="G294" s="1" t="s">
        <v>53</v>
      </c>
      <c r="H294" s="1" t="s">
        <v>53</v>
      </c>
      <c r="I294" s="1" t="s">
        <v>53</v>
      </c>
      <c r="J294" s="1" t="s">
        <v>53</v>
      </c>
      <c r="K294" s="1" t="s">
        <v>53</v>
      </c>
      <c r="L294" s="1" t="s">
        <v>53</v>
      </c>
      <c r="M294" s="1" t="s">
        <v>53</v>
      </c>
      <c r="N294" s="1" t="s">
        <v>53</v>
      </c>
      <c r="O294" s="1" t="s">
        <v>53</v>
      </c>
      <c r="P294" s="1" t="s">
        <v>53</v>
      </c>
      <c r="Q294" s="1" t="s">
        <v>53</v>
      </c>
      <c r="R294" s="1" t="s">
        <v>53</v>
      </c>
      <c r="S294" s="1" t="s">
        <v>53</v>
      </c>
      <c r="T294" s="1" t="s">
        <v>53</v>
      </c>
      <c r="U294" s="1" t="s">
        <v>53</v>
      </c>
      <c r="V294" s="1" t="s">
        <v>53</v>
      </c>
      <c r="W294" s="1" t="s">
        <v>53</v>
      </c>
    </row>
    <row r="295" spans="1:23" ht="12">
      <c r="A295" s="10"/>
      <c r="B295" s="10" t="s">
        <v>40</v>
      </c>
      <c r="C295" s="1">
        <v>0.01</v>
      </c>
      <c r="D295" s="1">
        <v>0.01</v>
      </c>
      <c r="E295" s="1">
        <v>0.01</v>
      </c>
      <c r="F295" s="1">
        <v>0.01</v>
      </c>
      <c r="G295" s="1">
        <v>0.02</v>
      </c>
      <c r="H295" s="1">
        <v>0.03</v>
      </c>
      <c r="I295" s="1">
        <v>0.03</v>
      </c>
      <c r="J295" s="1">
        <v>0.02</v>
      </c>
      <c r="K295" s="1">
        <v>0.01</v>
      </c>
      <c r="L295" s="1">
        <v>0.01</v>
      </c>
      <c r="M295" s="1">
        <v>0</v>
      </c>
      <c r="N295" s="1">
        <v>0</v>
      </c>
      <c r="O295" s="1">
        <v>0.01</v>
      </c>
      <c r="P295" s="1">
        <v>0.01</v>
      </c>
      <c r="Q295" s="1">
        <v>0.01</v>
      </c>
      <c r="R295" s="1">
        <v>0.02</v>
      </c>
      <c r="S295" s="1">
        <v>0.02</v>
      </c>
      <c r="T295" s="1">
        <v>0.04</v>
      </c>
      <c r="U295" s="1">
        <v>0.04</v>
      </c>
      <c r="V295" s="1">
        <v>0.04</v>
      </c>
      <c r="W295" s="1">
        <v>0.03</v>
      </c>
    </row>
    <row r="296" spans="1:23" ht="12">
      <c r="A296" s="10"/>
      <c r="B296" s="10" t="s">
        <v>42</v>
      </c>
      <c r="C296" s="1">
        <v>2.13</v>
      </c>
      <c r="D296" s="1">
        <v>2.11</v>
      </c>
      <c r="E296" s="1">
        <v>2.59</v>
      </c>
      <c r="F296" s="1">
        <v>1.64</v>
      </c>
      <c r="G296" s="1">
        <v>1.11</v>
      </c>
      <c r="H296" s="1">
        <v>1.2</v>
      </c>
      <c r="I296" s="1">
        <v>1.01</v>
      </c>
      <c r="J296" s="1">
        <v>1.01</v>
      </c>
      <c r="K296" s="1">
        <v>0.71</v>
      </c>
      <c r="L296" s="1">
        <v>0.74</v>
      </c>
      <c r="M296" s="1">
        <v>0.24</v>
      </c>
      <c r="N296" s="1">
        <v>0.2</v>
      </c>
      <c r="O296" s="1">
        <v>0.27</v>
      </c>
      <c r="P296" s="1">
        <v>0.3</v>
      </c>
      <c r="Q296" s="1">
        <v>0.22</v>
      </c>
      <c r="R296" s="1">
        <v>0.16</v>
      </c>
      <c r="S296" s="1">
        <v>0.21</v>
      </c>
      <c r="T296" s="1">
        <v>0.3</v>
      </c>
      <c r="U296" s="1">
        <v>0.31</v>
      </c>
      <c r="V296" s="1">
        <v>0.2</v>
      </c>
      <c r="W296" s="1">
        <v>0.14</v>
      </c>
    </row>
    <row r="297" spans="1:23" ht="12">
      <c r="A297" s="10"/>
      <c r="B297" s="10" t="s">
        <v>43</v>
      </c>
      <c r="C297" s="1">
        <v>0.06</v>
      </c>
      <c r="D297" s="1">
        <v>0.05</v>
      </c>
      <c r="E297" s="1">
        <v>0.08</v>
      </c>
      <c r="F297" s="1">
        <v>0.07</v>
      </c>
      <c r="G297" s="1">
        <v>0.06</v>
      </c>
      <c r="H297" s="1">
        <v>0.06</v>
      </c>
      <c r="I297" s="1">
        <v>0.06</v>
      </c>
      <c r="J297" s="1">
        <v>0.06</v>
      </c>
      <c r="K297" s="1">
        <v>0.05</v>
      </c>
      <c r="L297" s="1">
        <v>0.06</v>
      </c>
      <c r="M297" s="1">
        <v>0.02</v>
      </c>
      <c r="N297" s="1">
        <v>0.02</v>
      </c>
      <c r="O297" s="1">
        <v>0.04</v>
      </c>
      <c r="P297" s="1">
        <v>0.05</v>
      </c>
      <c r="Q297" s="1">
        <v>0.04</v>
      </c>
      <c r="R297" s="1">
        <v>0.06</v>
      </c>
      <c r="S297" s="1">
        <v>0.05</v>
      </c>
      <c r="T297" s="1">
        <v>0.11</v>
      </c>
      <c r="U297" s="1">
        <v>0.14</v>
      </c>
      <c r="V297" s="1">
        <v>0.11</v>
      </c>
      <c r="W297" s="1">
        <v>0.08</v>
      </c>
    </row>
    <row r="298" spans="1:23" ht="12">
      <c r="A298" s="10"/>
      <c r="B298" s="10" t="s">
        <v>44</v>
      </c>
      <c r="C298" s="1">
        <v>0.03</v>
      </c>
      <c r="D298" s="1">
        <v>0.03</v>
      </c>
      <c r="E298" s="1">
        <v>0.04</v>
      </c>
      <c r="F298" s="1">
        <v>0.04</v>
      </c>
      <c r="G298" s="1">
        <v>0.03</v>
      </c>
      <c r="H298" s="1">
        <v>0.03</v>
      </c>
      <c r="I298" s="1">
        <v>0.03</v>
      </c>
      <c r="J298" s="1">
        <v>0.03</v>
      </c>
      <c r="K298" s="1">
        <v>0.03</v>
      </c>
      <c r="L298" s="1">
        <v>0.03</v>
      </c>
      <c r="M298" s="1">
        <v>0.01</v>
      </c>
      <c r="N298" s="1">
        <v>0.01</v>
      </c>
      <c r="O298" s="1">
        <v>0.02</v>
      </c>
      <c r="P298" s="1">
        <v>0.02</v>
      </c>
      <c r="Q298" s="1">
        <v>0.03</v>
      </c>
      <c r="R298" s="1">
        <v>0.04</v>
      </c>
      <c r="S298" s="1">
        <v>0.03</v>
      </c>
      <c r="T298" s="1">
        <v>0.07</v>
      </c>
      <c r="U298" s="1">
        <v>0.09</v>
      </c>
      <c r="V298" s="1">
        <v>0.08</v>
      </c>
      <c r="W298" s="1">
        <v>0.06</v>
      </c>
    </row>
    <row r="299" spans="1:23" ht="12">
      <c r="A299" s="10"/>
      <c r="B299" s="10" t="s">
        <v>45</v>
      </c>
      <c r="C299" s="1">
        <v>0.03</v>
      </c>
      <c r="D299" s="1">
        <v>0.03</v>
      </c>
      <c r="E299" s="1">
        <v>0.05</v>
      </c>
      <c r="F299" s="1">
        <v>0.05</v>
      </c>
      <c r="G299" s="1">
        <v>0.04</v>
      </c>
      <c r="H299" s="1">
        <v>0.03</v>
      </c>
      <c r="I299" s="1">
        <v>0.04</v>
      </c>
      <c r="J299" s="1">
        <v>0.04</v>
      </c>
      <c r="K299" s="1">
        <v>0.03</v>
      </c>
      <c r="L299" s="1">
        <v>0.04</v>
      </c>
      <c r="M299" s="1">
        <v>0.01</v>
      </c>
      <c r="N299" s="1">
        <v>0.01</v>
      </c>
      <c r="O299" s="1">
        <v>0.02</v>
      </c>
      <c r="P299" s="1">
        <v>0.03</v>
      </c>
      <c r="Q299" s="1">
        <v>0.03</v>
      </c>
      <c r="R299" s="1">
        <v>0.04</v>
      </c>
      <c r="S299" s="1">
        <v>0.04</v>
      </c>
      <c r="T299" s="1">
        <v>0.07</v>
      </c>
      <c r="U299" s="1">
        <v>0.09</v>
      </c>
      <c r="V299" s="1">
        <v>0.08</v>
      </c>
      <c r="W299" s="1">
        <v>0.07</v>
      </c>
    </row>
    <row r="300" spans="1:23" ht="12">
      <c r="A300" s="10"/>
      <c r="B300" s="10" t="s">
        <v>46</v>
      </c>
      <c r="C300" s="1">
        <v>0.02</v>
      </c>
      <c r="D300" s="1">
        <v>0.03</v>
      </c>
      <c r="E300" s="1">
        <v>0.06</v>
      </c>
      <c r="F300" s="1">
        <v>0.05</v>
      </c>
      <c r="G300" s="1">
        <v>0.03</v>
      </c>
      <c r="H300" s="1">
        <v>0.03</v>
      </c>
      <c r="I300" s="1">
        <v>0.03</v>
      </c>
      <c r="J300" s="1">
        <v>0.03</v>
      </c>
      <c r="K300" s="1">
        <v>0.02</v>
      </c>
      <c r="L300" s="1">
        <v>0.04</v>
      </c>
      <c r="M300" s="1">
        <v>0.01</v>
      </c>
      <c r="N300" s="1">
        <v>0.01</v>
      </c>
      <c r="O300" s="1">
        <v>0.01</v>
      </c>
      <c r="P300" s="1">
        <v>0.01</v>
      </c>
      <c r="Q300" s="1">
        <v>0.03</v>
      </c>
      <c r="R300" s="1">
        <v>0.03</v>
      </c>
      <c r="S300" s="1">
        <v>0.04</v>
      </c>
      <c r="T300" s="1">
        <v>0.09</v>
      </c>
      <c r="U300" s="1">
        <v>0.13</v>
      </c>
      <c r="V300" s="1">
        <v>0.1</v>
      </c>
      <c r="W300" s="1">
        <v>0.07</v>
      </c>
    </row>
    <row r="301" spans="1:23" ht="12">
      <c r="A301" s="10"/>
      <c r="B301" s="10" t="s">
        <v>47</v>
      </c>
      <c r="C301" s="1">
        <v>0.02</v>
      </c>
      <c r="D301" s="1">
        <v>0.02</v>
      </c>
      <c r="E301" s="1">
        <v>0.03</v>
      </c>
      <c r="F301" s="1">
        <v>0.03</v>
      </c>
      <c r="G301" s="1">
        <v>0.03</v>
      </c>
      <c r="H301" s="1">
        <v>0.03</v>
      </c>
      <c r="I301" s="1">
        <v>0.02</v>
      </c>
      <c r="J301" s="1">
        <v>0.02</v>
      </c>
      <c r="K301" s="1">
        <v>0.02</v>
      </c>
      <c r="L301" s="1">
        <v>0.03</v>
      </c>
      <c r="M301" s="1">
        <v>0.01</v>
      </c>
      <c r="N301" s="1">
        <v>0.01</v>
      </c>
      <c r="O301" s="1">
        <v>0.02</v>
      </c>
      <c r="P301" s="1">
        <v>0.03</v>
      </c>
      <c r="Q301" s="1">
        <v>0.03</v>
      </c>
      <c r="R301" s="1">
        <v>0.04</v>
      </c>
      <c r="S301" s="1">
        <v>0.04</v>
      </c>
      <c r="T301" s="1">
        <v>0.05</v>
      </c>
      <c r="U301" s="1">
        <v>0.08</v>
      </c>
      <c r="V301" s="1">
        <v>0.08</v>
      </c>
      <c r="W301" s="1">
        <v>0.07</v>
      </c>
    </row>
    <row r="302" spans="1:23" ht="12">
      <c r="A302" s="10"/>
      <c r="B302" s="10" t="s">
        <v>48</v>
      </c>
      <c r="C302" s="1">
        <v>0.02</v>
      </c>
      <c r="D302" s="1">
        <v>0.02</v>
      </c>
      <c r="E302" s="1">
        <v>0.02</v>
      </c>
      <c r="F302" s="1">
        <v>0.02</v>
      </c>
      <c r="G302" s="1">
        <v>0.02</v>
      </c>
      <c r="H302" s="1">
        <v>0.02</v>
      </c>
      <c r="I302" s="1">
        <v>0.02</v>
      </c>
      <c r="J302" s="1">
        <v>0.02</v>
      </c>
      <c r="K302" s="1">
        <v>0.02</v>
      </c>
      <c r="L302" s="1">
        <v>0.01</v>
      </c>
      <c r="M302" s="1">
        <v>0.01</v>
      </c>
      <c r="N302" s="1">
        <v>0.01</v>
      </c>
      <c r="O302" s="1">
        <v>0.01</v>
      </c>
      <c r="P302" s="1">
        <v>0.01</v>
      </c>
      <c r="Q302" s="1">
        <v>0.01</v>
      </c>
      <c r="R302" s="1">
        <v>0.02</v>
      </c>
      <c r="S302" s="1">
        <v>0.02</v>
      </c>
      <c r="T302" s="1">
        <v>0.03</v>
      </c>
      <c r="U302" s="1">
        <v>0.03</v>
      </c>
      <c r="V302" s="1">
        <v>0.03</v>
      </c>
      <c r="W302" s="1">
        <v>0.03</v>
      </c>
    </row>
    <row r="303" spans="1:23" ht="1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ht="1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ht="1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ht="1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ht="1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ht="1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ht="1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ht="1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ht="1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12" ht="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23" ht="1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ht="1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ht="1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ht="1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2" s="29" customFormat="1" ht="12.75">
      <c r="A318" s="78" t="s">
        <v>110</v>
      </c>
      <c r="B318" s="78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1:23" ht="1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ht="1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ht="1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ht="1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ht="1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ht="1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</sheetData>
  <sheetProtection/>
  <mergeCells count="1">
    <mergeCell ref="A318:B318"/>
  </mergeCells>
  <hyperlinks>
    <hyperlink ref="A318:B318" r:id="rId1" display="© Commonwealth of Australia 2007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antibe</dc:creator>
  <cp:keywords/>
  <dc:description/>
  <cp:lastModifiedBy>whenst</cp:lastModifiedBy>
  <cp:lastPrinted>2007-09-06T00:46:47Z</cp:lastPrinted>
  <dcterms:created xsi:type="dcterms:W3CDTF">2007-07-12T00:56:23Z</dcterms:created>
  <dcterms:modified xsi:type="dcterms:W3CDTF">2007-09-09T23:09:24Z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